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Sobota" sheetId="1" state="hidden" r:id="rId2"/>
    <sheet name="Pořadí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<sst xmlns="http://schemas.openxmlformats.org/spreadsheetml/2006/main" count="184" uniqueCount="181">
  <si>
    <t xml:space="preserve">Sobotní Miapr</t>
  </si>
  <si>
    <t xml:space="preserve">Jméno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</si>
  <si>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</si>
  <si>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</si>
  <si>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</si>
  <si>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</si>
  <si>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</si>
  <si>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</si>
  <si>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</si>
  <si>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</si>
  <si>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</si>
  <si>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</si>
  <si>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</si>
  <si>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</si>
  <si>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</si>
  <si>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</si>
  <si>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</si>
  <si>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</si>
  <si>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</si>
  <si>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</si>
  <si>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</si>
  <si>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</si>
  <si>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21.</t>
  </si>
  <si>
    <t xml:space="preserve">22.</t>
  </si>
  <si>
    <t xml:space="preserve">23.</t>
  </si>
  <si>
    <t xml:space="preserve">24.</t>
  </si>
  <si>
    <t xml:space="preserve">25.</t>
  </si>
  <si>
    <t xml:space="preserve">26.</t>
  </si>
  <si>
    <t xml:space="preserve">27.</t>
  </si>
  <si>
    <t xml:space="preserve">28.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</si>
  <si>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</si>
  <si>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</si>
  <si>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</si>
  <si>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</si>
  <si>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</si>
  <si>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34.</t>
  </si>
  <si>
    <t xml:space="preserve">35.</t>
  </si>
  <si>
    <t xml:space="preserve">body</t>
  </si>
  <si>
    <t xml:space="preserve">účasti</t>
  </si>
  <si>
    <t xml:space="preserve">Augustin Adam</t>
  </si>
  <si>
    <t xml:space="preserve">Bača Jan</t>
  </si>
  <si>
    <t xml:space="preserve">Bača Michal</t>
  </si>
  <si>
    <t xml:space="preserve">Bajgar Tomáš</t>
  </si>
  <si>
    <t xml:space="preserve">Bajnar Radek</t>
  </si>
  <si>
    <t xml:space="preserve">Barbořák Daniel</t>
  </si>
  <si>
    <t xml:space="preserve">Bašný David</t>
  </si>
  <si>
    <t xml:space="preserve">Beneš Tomáš</t>
  </si>
  <si>
    <t xml:space="preserve">Bergmann Tomáš</t>
  </si>
  <si>
    <t xml:space="preserve">Bocko Petr</t>
  </si>
  <si>
    <t xml:space="preserve">Brejla Matěj</t>
  </si>
  <si>
    <t xml:space="preserve">Bujok Dan</t>
  </si>
  <si>
    <t xml:space="preserve">Cupian David</t>
  </si>
  <si>
    <t xml:space="preserve">Čupa Martin</t>
  </si>
  <si>
    <t xml:space="preserve">Doležalová Andrea</t>
  </si>
  <si>
    <t xml:space="preserve">Dolíška Filip</t>
  </si>
  <si>
    <t xml:space="preserve">Dudková Jana</t>
  </si>
  <si>
    <t xml:space="preserve">Dvorjančanský Marek</t>
  </si>
  <si>
    <t xml:space="preserve">Fajkusová Vendula</t>
  </si>
  <si>
    <t xml:space="preserve">Fiala Bedřich</t>
  </si>
  <si>
    <t xml:space="preserve">Fiala Matouš</t>
  </si>
  <si>
    <t xml:space="preserve">Folta Jiří</t>
  </si>
  <si>
    <t xml:space="preserve">Frais Daniel</t>
  </si>
  <si>
    <t xml:space="preserve">Fukalová Marcela</t>
  </si>
  <si>
    <t xml:space="preserve">Gärber Jakub</t>
  </si>
  <si>
    <t xml:space="preserve">Gehry Jan</t>
  </si>
  <si>
    <t xml:space="preserve">Gold René</t>
  </si>
  <si>
    <t xml:space="preserve">Grygar Lukáš</t>
  </si>
  <si>
    <t xml:space="preserve">Harviš Dalibor</t>
  </si>
  <si>
    <t xml:space="preserve">Harviš Kamil</t>
  </si>
  <si>
    <t xml:space="preserve">Herda Tomáš</t>
  </si>
  <si>
    <t xml:space="preserve">Holek Kamil</t>
  </si>
  <si>
    <t xml:space="preserve">Hrabovský Jan</t>
  </si>
  <si>
    <t xml:space="preserve">Hubert Lukáš</t>
  </si>
  <si>
    <t xml:space="preserve">Chalachan Kamil</t>
  </si>
  <si>
    <t xml:space="preserve">Jeřábek Aleš (CZE080880)</t>
  </si>
  <si>
    <t xml:space="preserve">Jeřábek Aleš (CZE081955)</t>
  </si>
  <si>
    <t xml:space="preserve">Kadlecová Michaela</t>
  </si>
  <si>
    <t xml:space="preserve">Kalaba Peter</t>
  </si>
  <si>
    <t xml:space="preserve">Kašpar Jakub</t>
  </si>
  <si>
    <t xml:space="preserve">Kielbas Josef</t>
  </si>
  <si>
    <t xml:space="preserve">Kobolka Jozef</t>
  </si>
  <si>
    <t xml:space="preserve">Koller Štefan</t>
  </si>
  <si>
    <t xml:space="preserve">Komender Radim</t>
  </si>
  <si>
    <t xml:space="preserve">Komenderová Tereza</t>
  </si>
  <si>
    <t xml:space="preserve">Koníček Filip</t>
  </si>
  <si>
    <t xml:space="preserve">Kotzur Daniel</t>
  </si>
  <si>
    <t xml:space="preserve">Kovanda Michal</t>
  </si>
  <si>
    <t xml:space="preserve">Krupa Tomáš</t>
  </si>
  <si>
    <t xml:space="preserve">Krůza Jiří</t>
  </si>
  <si>
    <t xml:space="preserve">Křístková Denisa</t>
  </si>
  <si>
    <t xml:space="preserve">Křístková Svatava</t>
  </si>
  <si>
    <t xml:space="preserve">Křiva Jan</t>
  </si>
  <si>
    <t xml:space="preserve">Kubíček Libor</t>
  </si>
  <si>
    <t xml:space="preserve">Kubíčková Tereza</t>
  </si>
  <si>
    <t xml:space="preserve">Kuldanek Lukáš</t>
  </si>
  <si>
    <t xml:space="preserve">Kulhánek Jiří</t>
  </si>
  <si>
    <t xml:space="preserve">Levák Jindřich</t>
  </si>
  <si>
    <t xml:space="preserve">Leváková Andrea</t>
  </si>
  <si>
    <t xml:space="preserve">Lores Juan</t>
  </si>
  <si>
    <t xml:space="preserve">Losovský Martin</t>
  </si>
  <si>
    <t xml:space="preserve">Lubojacký Jan</t>
  </si>
  <si>
    <t xml:space="preserve">Lukasík Tomáš</t>
  </si>
  <si>
    <t xml:space="preserve">Malurek Matěj</t>
  </si>
  <si>
    <t xml:space="preserve">Mihula Daniel</t>
  </si>
  <si>
    <t xml:space="preserve">Michálek David</t>
  </si>
  <si>
    <t xml:space="preserve">Mikeska Karel</t>
  </si>
  <si>
    <t xml:space="preserve">Mlýnek Denis</t>
  </si>
  <si>
    <t xml:space="preserve">Moják Martin</t>
  </si>
  <si>
    <t xml:space="preserve">Neuwirth Aleš</t>
  </si>
  <si>
    <t xml:space="preserve">Niesner Lukáš</t>
  </si>
  <si>
    <t xml:space="preserve">Novák Lukáš</t>
  </si>
  <si>
    <t xml:space="preserve">Ondračka Jakub</t>
  </si>
  <si>
    <t xml:space="preserve">Paluřík Petr</t>
  </si>
  <si>
    <t xml:space="preserve">Pavelka Lukáš</t>
  </si>
  <si>
    <t xml:space="preserve">Pavliska Vladimír</t>
  </si>
  <si>
    <t xml:space="preserve">Pěcha Dalibor</t>
  </si>
  <si>
    <t xml:space="preserve">Perutková Radka</t>
  </si>
  <si>
    <t xml:space="preserve">Petruška Daniel</t>
  </si>
  <si>
    <t xml:space="preserve">Petrušková Kristýna</t>
  </si>
  <si>
    <t xml:space="preserve">Pisarčík Jaromír</t>
  </si>
  <si>
    <t xml:space="preserve">Pivoda Marek</t>
  </si>
  <si>
    <t xml:space="preserve">Plonka Jan</t>
  </si>
  <si>
    <t xml:space="preserve">Podešvová Lenka</t>
  </si>
  <si>
    <t xml:space="preserve">Podjukl Jakub</t>
  </si>
  <si>
    <t xml:space="preserve">Pospěch David</t>
  </si>
  <si>
    <t xml:space="preserve">Prachař Michal</t>
  </si>
  <si>
    <t xml:space="preserve">Prokeš David</t>
  </si>
  <si>
    <t xml:space="preserve">Prokešová Eliška</t>
  </si>
  <si>
    <t xml:space="preserve">Prosický Dominik</t>
  </si>
  <si>
    <t xml:space="preserve">Příhoda František</t>
  </si>
  <si>
    <t xml:space="preserve">Puman Pavel</t>
  </si>
  <si>
    <t xml:space="preserve">Ramik Jiří</t>
  </si>
  <si>
    <t xml:space="preserve">Ramiková Monika</t>
  </si>
  <si>
    <t xml:space="preserve">Repa Dušan</t>
  </si>
  <si>
    <t xml:space="preserve">Rogowski Petr</t>
  </si>
  <si>
    <t xml:space="preserve">Rohoň Róbert</t>
  </si>
  <si>
    <t xml:space="preserve">Rychta Martin</t>
  </si>
  <si>
    <t xml:space="preserve">Rysiuk Hanna</t>
  </si>
  <si>
    <t xml:space="preserve">Saltykov Michal</t>
  </si>
  <si>
    <t xml:space="preserve">Sekula Miroslav</t>
  </si>
  <si>
    <t xml:space="preserve">Schneider Petr</t>
  </si>
  <si>
    <t xml:space="preserve">Schrom René</t>
  </si>
  <si>
    <t xml:space="preserve">Slovák Filip</t>
  </si>
  <si>
    <t xml:space="preserve">Stříbný Tomáš</t>
  </si>
  <si>
    <t xml:space="preserve">Surma Stanislav</t>
  </si>
  <si>
    <t xml:space="preserve">Szabó Šandor</t>
  </si>
  <si>
    <t xml:space="preserve">Szabó Vítězslav</t>
  </si>
  <si>
    <t xml:space="preserve">Šarkőzi Jakub</t>
  </si>
  <si>
    <t xml:space="preserve">Šatanová Jarmila</t>
  </si>
  <si>
    <t xml:space="preserve">Ševčík Martin</t>
  </si>
  <si>
    <t xml:space="preserve">Šmíd Tomáš</t>
  </si>
  <si>
    <t xml:space="preserve">Šprinc Jan</t>
  </si>
  <si>
    <t xml:space="preserve">Šrámek Petr</t>
  </si>
  <si>
    <t xml:space="preserve">Štěpanda Martin</t>
  </si>
  <si>
    <t xml:space="preserve">Štirba David</t>
  </si>
  <si>
    <t xml:space="preserve">Šubrt Jiří</t>
  </si>
  <si>
    <t xml:space="preserve">Šup Michal</t>
  </si>
  <si>
    <t xml:space="preserve">Švrlanská Markéta</t>
  </si>
  <si>
    <t xml:space="preserve">Turčík Marek</t>
  </si>
  <si>
    <t xml:space="preserve">Turek Jakub</t>
  </si>
  <si>
    <t xml:space="preserve">Ujčík Petr</t>
  </si>
  <si>
    <t xml:space="preserve">Ulmannová Radmila</t>
  </si>
  <si>
    <t xml:space="preserve">Urbánek Petr</t>
  </si>
  <si>
    <t xml:space="preserve">Václavíková Lucie</t>
  </si>
  <si>
    <t xml:space="preserve">Vajdíková Ivana</t>
  </si>
  <si>
    <t xml:space="preserve">Vonková Monika</t>
  </si>
  <si>
    <t xml:space="preserve">Vontor Miroslav</t>
  </si>
  <si>
    <t xml:space="preserve">Vrablík Matěj</t>
  </si>
  <si>
    <t xml:space="preserve">Vrečka Patrik</t>
  </si>
  <si>
    <t xml:space="preserve">Výtisk Josef</t>
  </si>
  <si>
    <t xml:space="preserve">Zlatuška Antonín</t>
  </si>
  <si>
    <t xml:space="preserve">Zmrzlík Adam</t>
  </si>
  <si>
    <t xml:space="preserve">Zmrzlík Daniel</t>
  </si>
  <si>
    <t xml:space="preserve">Žák Radim</t>
  </si>
  <si>
    <t xml:space="preserve">Černocký Jiří</t>
  </si>
  <si>
    <t xml:space="preserve">Žabka Vendelín</t>
  </si>
  <si>
    <t xml:space="preserve">Kozelský Štěpán</t>
  </si>
  <si>
    <t xml:space="preserve">Žabka Petr</t>
  </si>
  <si>
    <t xml:space="preserve">Boczek Michal</t>
  </si>
  <si>
    <t xml:space="preserve">po 28.kole (29.3.2025)</t>
  </si>
  <si>
    <t xml:space="preserve">pořadí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</si>
</sst>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\.m\."/>
    <numFmt numFmtId="166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ck"/>
      <top style="medium"/>
      <bottom style="medium"/>
      <diagonal/>
    </border>
    <border diagonalUp="false" diagonalDown="false">
      <left style="thick"/>
      <right style="thick"/>
      <top style="medium"/>
      <bottom style="medium"/>
      <diagonal/>
    </border>
    <border diagonalUp="false" diagonalDown="false">
      <left style="thick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2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8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2" topLeftCell="C3" activePane="bottomRight" state="frozen"/>
      <selection pane="topLeft" activeCell="A1" activeCellId="0" sqref="A1"/>
      <selection pane="topRight" activeCell="C1" activeCellId="0" sqref="C1"/>
      <selection pane="bottomLeft" activeCell="A3" activeCellId="0" sqref="A3"/>
      <selection pane="bottomRight" activeCell="C3" activeCellId="0" sqref="C3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3.76"/>
    <col collapsed="false" customWidth="true" hidden="false" outlineLevel="0" max="2" min="2" style="0" width="22.5"/>
    <col collapsed="false" customWidth="true" hidden="true" outlineLevel="0" max="23" min="3" style="0" width="4.88"/>
    <col collapsed="false" customWidth="true" hidden="false" outlineLevel="0" max="37" min="24" style="0" width="4.88"/>
    <col collapsed="false" customWidth="true" hidden="false" outlineLevel="0" max="38" min="38" style="0" width="5.01"/>
    <col collapsed="false" customWidth="true" hidden="false" outlineLevel="0" max="39" min="39" style="0" width="5.5"/>
  </cols>
  <sheetData>
    <row r="1" customFormat="false" ht="15.75" hidden="false" customHeight="true" outlineLevel="0" collapsed="false">
      <c r="A1" s="1"/>
      <c r="B1" s="2" t="s">
        <v>0</v>
      </c>
      <c r="C1" s="3" t="n">
        <v>45542</v>
      </c>
      <c r="D1" s="3" t="n">
        <v>45549</v>
      </c>
      <c r="E1" s="3" t="n">
        <v>45556</v>
      </c>
      <c r="F1" s="3" t="n">
        <v>45563</v>
      </c>
      <c r="G1" s="3" t="n">
        <v>45570</v>
      </c>
      <c r="H1" s="3" t="n">
        <v>45584</v>
      </c>
      <c r="I1" s="3" t="n">
        <v>45591</v>
      </c>
      <c r="J1" s="3" t="n">
        <v>45598</v>
      </c>
      <c r="K1" s="3" t="n">
        <v>45605</v>
      </c>
      <c r="L1" s="3" t="n">
        <v>45612</v>
      </c>
      <c r="M1" s="3" t="n">
        <v>45619</v>
      </c>
      <c r="N1" s="3" t="n">
        <v>45626</v>
      </c>
      <c r="O1" s="3" t="n">
        <v>45633</v>
      </c>
      <c r="P1" s="3" t="n">
        <v>45640</v>
      </c>
      <c r="Q1" s="3" t="n">
        <v>45652</v>
      </c>
      <c r="R1" s="3" t="n">
        <v>45660</v>
      </c>
      <c r="S1" s="3" t="n">
        <v>45669</v>
      </c>
      <c r="T1" s="3" t="n">
        <v>45675</v>
      </c>
      <c r="U1" s="3" t="n">
        <v>45682</v>
      </c>
      <c r="V1" s="3" t="n">
        <v>45689</v>
      </c>
      <c r="W1" s="3" t="n">
        <v>45696</v>
      </c>
      <c r="X1" s="3" t="n">
        <v>45703</v>
      </c>
      <c r="Y1" s="3" t="n">
        <v>45710</v>
      </c>
      <c r="Z1" s="3" t="n">
        <v>45717</v>
      </c>
      <c r="AA1" s="3" t="n">
        <v>45724</v>
      </c>
      <c r="AB1" s="3" t="n">
        <v>45731</v>
      </c>
      <c r="AC1" s="3" t="n">
        <v>45738</v>
      </c>
      <c r="AD1" s="3" t="n">
        <v>45745</v>
      </c>
      <c r="AE1" s="3" t="n">
        <v>45752</v>
      </c>
      <c r="AF1" s="3" t="n">
        <v>45759</v>
      </c>
      <c r="AG1" s="3" t="n">
        <v>45766</v>
      </c>
      <c r="AH1" s="3" t="n">
        <v>45773</v>
      </c>
      <c r="AI1" s="3" t="n">
        <v>45780</v>
      </c>
      <c r="AJ1" s="3" t="n">
        <v>45787</v>
      </c>
      <c r="AK1" s="3" t="n">
        <v>45794</v>
      </c>
      <c r="AL1" s="4"/>
      <c r="AM1" s="4"/>
    </row>
    <row r="2" customFormat="false" ht="15.75" hidden="false" customHeight="true" outlineLevel="0" collapsed="false">
      <c r="A2" s="5"/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7" t="s">
        <v>35</v>
      </c>
      <c r="AK2" s="9" t="s">
        <v>36</v>
      </c>
      <c r="AL2" s="10" t="s">
        <v>37</v>
      </c>
      <c r="AM2" s="11" t="s">
        <v>38</v>
      </c>
    </row>
    <row r="3" customFormat="false" ht="15.75" hidden="false" customHeight="true" outlineLevel="0" collapsed="false">
      <c r="A3" s="12" t="n">
        <v>1</v>
      </c>
      <c r="B3" s="13" t="s">
        <v>39</v>
      </c>
      <c r="C3" s="14"/>
      <c r="D3" s="15" t="n">
        <v>9</v>
      </c>
      <c r="E3" s="15"/>
      <c r="F3" s="15"/>
      <c r="G3" s="15"/>
      <c r="H3" s="15"/>
      <c r="I3" s="15"/>
      <c r="J3" s="15" t="n">
        <v>1</v>
      </c>
      <c r="K3" s="15"/>
      <c r="L3" s="15"/>
      <c r="M3" s="15" t="n">
        <v>7</v>
      </c>
      <c r="N3" s="15" t="n">
        <v>7</v>
      </c>
      <c r="O3" s="15" t="n">
        <v>2</v>
      </c>
      <c r="P3" s="15"/>
      <c r="Q3" s="15"/>
      <c r="R3" s="15" t="n">
        <v>6</v>
      </c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6"/>
      <c r="AJ3" s="15"/>
      <c r="AK3" s="16"/>
      <c r="AL3" s="17" t="n">
        <f aca="false">SUM(C3:AK3)</f>
        <v>32</v>
      </c>
      <c r="AM3" s="18" t="n">
        <f aca="false">COUNT(C3:AK3)</f>
        <v>6</v>
      </c>
    </row>
    <row r="4" customFormat="false" ht="15.75" hidden="false" customHeight="true" outlineLevel="0" collapsed="false">
      <c r="A4" s="19" t="n">
        <v>2</v>
      </c>
      <c r="B4" s="20" t="s">
        <v>40</v>
      </c>
      <c r="C4" s="21"/>
      <c r="D4" s="22"/>
      <c r="E4" s="22"/>
      <c r="F4" s="22"/>
      <c r="G4" s="22"/>
      <c r="H4" s="22" t="n">
        <v>2</v>
      </c>
      <c r="I4" s="22"/>
      <c r="J4" s="22"/>
      <c r="K4" s="22"/>
      <c r="L4" s="22"/>
      <c r="M4" s="22" t="n">
        <v>5</v>
      </c>
      <c r="N4" s="22"/>
      <c r="O4" s="22"/>
      <c r="P4" s="22"/>
      <c r="Q4" s="22"/>
      <c r="R4" s="22"/>
      <c r="S4" s="22"/>
      <c r="T4" s="22"/>
      <c r="U4" s="22"/>
      <c r="V4" s="22"/>
      <c r="W4" s="22" t="n">
        <v>2</v>
      </c>
      <c r="X4" s="22"/>
      <c r="Y4" s="22"/>
      <c r="Z4" s="22"/>
      <c r="AA4" s="22" t="n">
        <v>2</v>
      </c>
      <c r="AB4" s="22"/>
      <c r="AC4" s="22" t="n">
        <v>6</v>
      </c>
      <c r="AD4" s="22" t="n">
        <v>3</v>
      </c>
      <c r="AE4" s="22"/>
      <c r="AF4" s="22"/>
      <c r="AG4" s="22"/>
      <c r="AH4" s="22"/>
      <c r="AI4" s="23"/>
      <c r="AJ4" s="24"/>
      <c r="AK4" s="23"/>
      <c r="AL4" s="17" t="n">
        <f aca="false">SUM(C4:AK4)</f>
        <v>20</v>
      </c>
      <c r="AM4" s="18" t="n">
        <f aca="false">COUNT(C4:AK4)</f>
        <v>6</v>
      </c>
    </row>
    <row r="5" customFormat="false" ht="15.75" hidden="false" customHeight="true" outlineLevel="0" collapsed="false">
      <c r="A5" s="19" t="n">
        <v>3</v>
      </c>
      <c r="B5" s="20" t="s">
        <v>41</v>
      </c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 t="n">
        <v>1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4"/>
      <c r="AK5" s="23"/>
      <c r="AL5" s="17" t="n">
        <f aca="false">SUM(C5:AK5)</f>
        <v>1</v>
      </c>
      <c r="AM5" s="18" t="n">
        <f aca="false">COUNT(C5:AK5)</f>
        <v>1</v>
      </c>
    </row>
    <row r="6" customFormat="false" ht="15.75" hidden="false" customHeight="true" outlineLevel="0" collapsed="false">
      <c r="A6" s="19" t="n">
        <v>4</v>
      </c>
      <c r="B6" s="20" t="s">
        <v>42</v>
      </c>
      <c r="C6" s="25"/>
      <c r="D6" s="22"/>
      <c r="E6" s="22"/>
      <c r="F6" s="22"/>
      <c r="G6" s="22"/>
      <c r="H6" s="22"/>
      <c r="I6" s="22"/>
      <c r="J6" s="22"/>
      <c r="K6" s="22"/>
      <c r="L6" s="22"/>
      <c r="M6" s="22"/>
      <c r="N6" s="22" t="n">
        <v>4</v>
      </c>
      <c r="O6" s="22"/>
      <c r="P6" s="22" t="n">
        <v>2</v>
      </c>
      <c r="Q6" s="22"/>
      <c r="R6" s="22"/>
      <c r="S6" s="22"/>
      <c r="T6" s="22"/>
      <c r="U6" s="22"/>
      <c r="V6" s="22" t="n">
        <v>3</v>
      </c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4"/>
      <c r="AK6" s="23"/>
      <c r="AL6" s="17" t="n">
        <f aca="false">SUM(C6:AK6)</f>
        <v>9</v>
      </c>
      <c r="AM6" s="18" t="n">
        <f aca="false">COUNT(C6:AK6)</f>
        <v>3</v>
      </c>
    </row>
    <row r="7" customFormat="false" ht="15.75" hidden="false" customHeight="true" outlineLevel="0" collapsed="false">
      <c r="A7" s="19" t="n">
        <v>5</v>
      </c>
      <c r="B7" s="20" t="s">
        <v>43</v>
      </c>
      <c r="C7" s="21"/>
      <c r="D7" s="22"/>
      <c r="E7" s="22"/>
      <c r="F7" s="22"/>
      <c r="G7" s="22"/>
      <c r="H7" s="22"/>
      <c r="I7" s="22"/>
      <c r="J7" s="22" t="n">
        <v>8</v>
      </c>
      <c r="K7" s="22"/>
      <c r="L7" s="22"/>
      <c r="M7" s="22"/>
      <c r="N7" s="22"/>
      <c r="O7" s="22"/>
      <c r="P7" s="22"/>
      <c r="Q7" s="22" t="n">
        <v>5</v>
      </c>
      <c r="R7" s="22"/>
      <c r="S7" s="22"/>
      <c r="T7" s="22"/>
      <c r="U7" s="22" t="n">
        <v>3</v>
      </c>
      <c r="V7" s="22" t="n">
        <v>9</v>
      </c>
      <c r="W7" s="22" t="n">
        <v>3</v>
      </c>
      <c r="X7" s="22"/>
      <c r="Y7" s="22"/>
      <c r="Z7" s="22" t="n">
        <v>1</v>
      </c>
      <c r="AA7" s="22" t="n">
        <v>2</v>
      </c>
      <c r="AB7" s="22"/>
      <c r="AC7" s="22"/>
      <c r="AD7" s="22"/>
      <c r="AE7" s="22"/>
      <c r="AF7" s="22"/>
      <c r="AG7" s="22"/>
      <c r="AH7" s="22"/>
      <c r="AI7" s="23"/>
      <c r="AJ7" s="24"/>
      <c r="AK7" s="23"/>
      <c r="AL7" s="17" t="n">
        <f aca="false">SUM(C7:AK7)</f>
        <v>31</v>
      </c>
      <c r="AM7" s="18" t="n">
        <f aca="false">COUNT(C7:AK7)</f>
        <v>7</v>
      </c>
    </row>
    <row r="8" customFormat="false" ht="15.75" hidden="false" customHeight="true" outlineLevel="0" collapsed="false">
      <c r="A8" s="19" t="n">
        <v>6</v>
      </c>
      <c r="B8" s="20" t="s">
        <v>44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 t="n">
        <v>4</v>
      </c>
      <c r="AB8" s="22"/>
      <c r="AC8" s="22"/>
      <c r="AD8" s="22"/>
      <c r="AE8" s="22"/>
      <c r="AF8" s="22"/>
      <c r="AG8" s="22"/>
      <c r="AH8" s="22"/>
      <c r="AI8" s="23"/>
      <c r="AJ8" s="24"/>
      <c r="AK8" s="23"/>
      <c r="AL8" s="17" t="n">
        <f aca="false">SUM(C8:AK8)</f>
        <v>4</v>
      </c>
      <c r="AM8" s="18" t="n">
        <f aca="false">COUNT(C8:AK8)</f>
        <v>1</v>
      </c>
    </row>
    <row r="9" customFormat="false" ht="15.75" hidden="false" customHeight="true" outlineLevel="0" collapsed="false">
      <c r="A9" s="19" t="n">
        <v>7</v>
      </c>
      <c r="B9" s="20" t="s">
        <v>45</v>
      </c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 t="n">
        <v>7</v>
      </c>
      <c r="AB9" s="22"/>
      <c r="AC9" s="22"/>
      <c r="AD9" s="22"/>
      <c r="AE9" s="22"/>
      <c r="AF9" s="22"/>
      <c r="AG9" s="22"/>
      <c r="AH9" s="22"/>
      <c r="AI9" s="23"/>
      <c r="AJ9" s="24"/>
      <c r="AK9" s="23"/>
      <c r="AL9" s="17" t="n">
        <f aca="false">SUM(C9:AK9)</f>
        <v>7</v>
      </c>
      <c r="AM9" s="18" t="n">
        <f aca="false">COUNT(C9:AK9)</f>
        <v>1</v>
      </c>
    </row>
    <row r="10" customFormat="false" ht="15.75" hidden="false" customHeight="true" outlineLevel="0" collapsed="false">
      <c r="A10" s="19" t="n">
        <v>8</v>
      </c>
      <c r="B10" s="20" t="s">
        <v>46</v>
      </c>
      <c r="C10" s="21"/>
      <c r="D10" s="22"/>
      <c r="E10" s="22"/>
      <c r="F10" s="22"/>
      <c r="G10" s="22"/>
      <c r="H10" s="22"/>
      <c r="I10" s="22" t="n">
        <v>3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4"/>
      <c r="AK10" s="23"/>
      <c r="AL10" s="17" t="n">
        <f aca="false">SUM(C10:AK10)</f>
        <v>3</v>
      </c>
      <c r="AM10" s="18" t="n">
        <f aca="false">COUNT(C10:AK10)</f>
        <v>1</v>
      </c>
    </row>
    <row r="11" customFormat="false" ht="15.75" hidden="false" customHeight="true" outlineLevel="0" collapsed="false">
      <c r="A11" s="19" t="n">
        <v>9</v>
      </c>
      <c r="B11" s="20" t="s">
        <v>47</v>
      </c>
      <c r="C11" s="21"/>
      <c r="D11" s="22" t="n">
        <v>3</v>
      </c>
      <c r="E11" s="22"/>
      <c r="F11" s="22"/>
      <c r="G11" s="22" t="n">
        <v>2</v>
      </c>
      <c r="H11" s="22"/>
      <c r="I11" s="22"/>
      <c r="J11" s="22" t="n">
        <v>1</v>
      </c>
      <c r="K11" s="22"/>
      <c r="L11" s="22"/>
      <c r="M11" s="22"/>
      <c r="N11" s="22"/>
      <c r="O11" s="22"/>
      <c r="P11" s="22" t="n">
        <v>4</v>
      </c>
      <c r="Q11" s="22"/>
      <c r="R11" s="22" t="n">
        <v>1</v>
      </c>
      <c r="S11" s="22"/>
      <c r="T11" s="22"/>
      <c r="U11" s="22"/>
      <c r="V11" s="22" t="n">
        <v>2</v>
      </c>
      <c r="W11" s="22"/>
      <c r="X11" s="22"/>
      <c r="Y11" s="22"/>
      <c r="Z11" s="22" t="n">
        <v>1</v>
      </c>
      <c r="AA11" s="22"/>
      <c r="AB11" s="22"/>
      <c r="AC11" s="22" t="n">
        <v>3</v>
      </c>
      <c r="AD11" s="22"/>
      <c r="AE11" s="22"/>
      <c r="AF11" s="22"/>
      <c r="AG11" s="22"/>
      <c r="AH11" s="22"/>
      <c r="AI11" s="23"/>
      <c r="AJ11" s="24"/>
      <c r="AK11" s="23"/>
      <c r="AL11" s="17" t="n">
        <f aca="false">SUM(C11:AK11)</f>
        <v>17</v>
      </c>
      <c r="AM11" s="18" t="n">
        <f aca="false">COUNT(C11:AK11)</f>
        <v>8</v>
      </c>
    </row>
    <row r="12" customFormat="false" ht="15.75" hidden="false" customHeight="true" outlineLevel="0" collapsed="false">
      <c r="A12" s="19" t="n">
        <v>10</v>
      </c>
      <c r="B12" s="20" t="s">
        <v>48</v>
      </c>
      <c r="C12" s="21"/>
      <c r="D12" s="22"/>
      <c r="E12" s="22" t="n">
        <v>6</v>
      </c>
      <c r="F12" s="22"/>
      <c r="G12" s="22"/>
      <c r="H12" s="22"/>
      <c r="I12" s="22" t="n">
        <v>8</v>
      </c>
      <c r="J12" s="22" t="n">
        <v>3</v>
      </c>
      <c r="K12" s="22"/>
      <c r="L12" s="22" t="n">
        <v>7</v>
      </c>
      <c r="M12" s="22" t="n">
        <v>3</v>
      </c>
      <c r="N12" s="22"/>
      <c r="O12" s="22"/>
      <c r="P12" s="22" t="n">
        <v>6</v>
      </c>
      <c r="Q12" s="22" t="n">
        <v>4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4"/>
      <c r="AK12" s="23"/>
      <c r="AL12" s="17" t="n">
        <f aca="false">SUM(C12:AK12)</f>
        <v>37</v>
      </c>
      <c r="AM12" s="18" t="n">
        <f aca="false">COUNT(C12:AK12)</f>
        <v>7</v>
      </c>
    </row>
    <row r="13" customFormat="false" ht="15.75" hidden="false" customHeight="true" outlineLevel="0" collapsed="false">
      <c r="A13" s="19" t="n">
        <v>11</v>
      </c>
      <c r="B13" s="20" t="s">
        <v>49</v>
      </c>
      <c r="C13" s="21"/>
      <c r="D13" s="22"/>
      <c r="E13" s="22"/>
      <c r="F13" s="22" t="n">
        <v>8</v>
      </c>
      <c r="G13" s="22"/>
      <c r="H13" s="22"/>
      <c r="I13" s="22" t="n">
        <v>5</v>
      </c>
      <c r="J13" s="22"/>
      <c r="K13" s="22"/>
      <c r="L13" s="22"/>
      <c r="M13" s="22"/>
      <c r="N13" s="22"/>
      <c r="O13" s="22"/>
      <c r="P13" s="22"/>
      <c r="Q13" s="22"/>
      <c r="R13" s="22" t="n">
        <v>1</v>
      </c>
      <c r="S13" s="22"/>
      <c r="T13" s="22"/>
      <c r="U13" s="22"/>
      <c r="V13" s="22" t="n">
        <v>6</v>
      </c>
      <c r="W13" s="22"/>
      <c r="X13" s="22"/>
      <c r="Y13" s="22"/>
      <c r="Z13" s="22"/>
      <c r="AA13" s="22" t="n">
        <v>1</v>
      </c>
      <c r="AB13" s="22"/>
      <c r="AC13" s="22"/>
      <c r="AD13" s="22"/>
      <c r="AE13" s="22"/>
      <c r="AF13" s="22"/>
      <c r="AG13" s="22"/>
      <c r="AH13" s="22"/>
      <c r="AI13" s="23"/>
      <c r="AJ13" s="24"/>
      <c r="AK13" s="23"/>
      <c r="AL13" s="17" t="n">
        <f aca="false">SUM(C13:AK13)</f>
        <v>21</v>
      </c>
      <c r="AM13" s="18" t="n">
        <f aca="false">COUNT(C13:AK13)</f>
        <v>5</v>
      </c>
    </row>
    <row r="14" customFormat="false" ht="15.75" hidden="false" customHeight="true" outlineLevel="0" collapsed="false">
      <c r="A14" s="19" t="n">
        <v>12</v>
      </c>
      <c r="B14" s="20" t="s">
        <v>50</v>
      </c>
      <c r="C14" s="21"/>
      <c r="D14" s="22"/>
      <c r="E14" s="22"/>
      <c r="F14" s="22"/>
      <c r="G14" s="22"/>
      <c r="H14" s="22"/>
      <c r="I14" s="22"/>
      <c r="J14" s="22" t="n">
        <v>6</v>
      </c>
      <c r="K14" s="22"/>
      <c r="L14" s="22"/>
      <c r="M14" s="22"/>
      <c r="N14" s="22"/>
      <c r="O14" s="22"/>
      <c r="P14" s="22" t="n">
        <v>9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 t="n">
        <v>5</v>
      </c>
      <c r="AB14" s="22"/>
      <c r="AC14" s="22"/>
      <c r="AD14" s="22"/>
      <c r="AE14" s="22"/>
      <c r="AF14" s="22"/>
      <c r="AG14" s="22"/>
      <c r="AH14" s="22"/>
      <c r="AI14" s="23"/>
      <c r="AJ14" s="24"/>
      <c r="AK14" s="23"/>
      <c r="AL14" s="17" t="n">
        <f aca="false">SUM(C14:AK14)</f>
        <v>20</v>
      </c>
      <c r="AM14" s="18" t="n">
        <f aca="false">COUNT(C14:AK14)</f>
        <v>3</v>
      </c>
    </row>
    <row r="15" customFormat="false" ht="15.75" hidden="false" customHeight="true" outlineLevel="0" collapsed="false">
      <c r="A15" s="19" t="n">
        <v>13</v>
      </c>
      <c r="B15" s="20" t="s">
        <v>51</v>
      </c>
      <c r="C15" s="21"/>
      <c r="D15" s="22"/>
      <c r="E15" s="22"/>
      <c r="F15" s="22"/>
      <c r="G15" s="22"/>
      <c r="H15" s="22"/>
      <c r="I15" s="22"/>
      <c r="J15" s="22"/>
      <c r="K15" s="22"/>
      <c r="L15" s="22" t="n">
        <v>9</v>
      </c>
      <c r="M15" s="22" t="n">
        <v>9</v>
      </c>
      <c r="N15" s="22"/>
      <c r="O15" s="22" t="n">
        <v>10</v>
      </c>
      <c r="P15" s="22" t="n">
        <v>10</v>
      </c>
      <c r="Q15" s="22"/>
      <c r="R15" s="22" t="n">
        <v>11</v>
      </c>
      <c r="S15" s="22"/>
      <c r="T15" s="22" t="n">
        <v>7</v>
      </c>
      <c r="U15" s="22"/>
      <c r="V15" s="22"/>
      <c r="W15" s="22" t="n">
        <v>5</v>
      </c>
      <c r="X15" s="22"/>
      <c r="Y15" s="22"/>
      <c r="Z15" s="22" t="n">
        <v>8</v>
      </c>
      <c r="AA15" s="22"/>
      <c r="AB15" s="22"/>
      <c r="AC15" s="22"/>
      <c r="AD15" s="22"/>
      <c r="AE15" s="22"/>
      <c r="AF15" s="22"/>
      <c r="AG15" s="22"/>
      <c r="AH15" s="22"/>
      <c r="AI15" s="23"/>
      <c r="AJ15" s="24"/>
      <c r="AK15" s="23"/>
      <c r="AL15" s="17" t="n">
        <f aca="false">SUM(C15:AK15)</f>
        <v>69</v>
      </c>
      <c r="AM15" s="18" t="n">
        <f aca="false">COUNT(C15:AK15)</f>
        <v>8</v>
      </c>
    </row>
    <row r="16" customFormat="false" ht="15.75" hidden="false" customHeight="true" outlineLevel="0" collapsed="false">
      <c r="A16" s="19" t="n">
        <v>14</v>
      </c>
      <c r="B16" s="20" t="s">
        <v>52</v>
      </c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 t="n">
        <v>1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4"/>
      <c r="AK16" s="23"/>
      <c r="AL16" s="17" t="n">
        <f aca="false">SUM(C16:AK16)</f>
        <v>1</v>
      </c>
      <c r="AM16" s="18" t="n">
        <f aca="false">COUNT(C16:AK16)</f>
        <v>1</v>
      </c>
    </row>
    <row r="17" customFormat="false" ht="15.75" hidden="false" customHeight="true" outlineLevel="0" collapsed="false">
      <c r="A17" s="19" t="n">
        <v>15</v>
      </c>
      <c r="B17" s="20" t="s">
        <v>53</v>
      </c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 t="n">
        <v>4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4"/>
      <c r="AK17" s="23"/>
      <c r="AL17" s="17" t="n">
        <f aca="false">SUM(C17:AK17)</f>
        <v>4</v>
      </c>
      <c r="AM17" s="18" t="n">
        <f aca="false">COUNT(C17:AK17)</f>
        <v>1</v>
      </c>
    </row>
    <row r="18" customFormat="false" ht="15.75" hidden="false" customHeight="true" outlineLevel="0" collapsed="false">
      <c r="A18" s="19" t="n">
        <v>16</v>
      </c>
      <c r="B18" s="20" t="s">
        <v>54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 t="n">
        <v>4</v>
      </c>
      <c r="AB18" s="22"/>
      <c r="AC18" s="22"/>
      <c r="AD18" s="22"/>
      <c r="AE18" s="22"/>
      <c r="AF18" s="22"/>
      <c r="AG18" s="22"/>
      <c r="AH18" s="22"/>
      <c r="AI18" s="23"/>
      <c r="AJ18" s="24"/>
      <c r="AK18" s="23"/>
      <c r="AL18" s="17" t="n">
        <f aca="false">SUM(C18:AK18)</f>
        <v>4</v>
      </c>
      <c r="AM18" s="18" t="n">
        <f aca="false">COUNT(C18:AK18)</f>
        <v>1</v>
      </c>
    </row>
    <row r="19" customFormat="false" ht="15.75" hidden="false" customHeight="true" outlineLevel="0" collapsed="false">
      <c r="A19" s="19" t="n">
        <v>17</v>
      </c>
      <c r="B19" s="20" t="s">
        <v>55</v>
      </c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 t="n">
        <v>3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4"/>
      <c r="AK19" s="23"/>
      <c r="AL19" s="17" t="n">
        <f aca="false">SUM(C19:AK19)</f>
        <v>3</v>
      </c>
      <c r="AM19" s="18" t="n">
        <f aca="false">COUNT(C19:AK19)</f>
        <v>1</v>
      </c>
    </row>
    <row r="20" customFormat="false" ht="15.75" hidden="false" customHeight="true" outlineLevel="0" collapsed="false">
      <c r="A20" s="19" t="n">
        <v>18</v>
      </c>
      <c r="B20" s="20" t="s">
        <v>56</v>
      </c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 t="n">
        <v>4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4"/>
      <c r="AK20" s="23"/>
      <c r="AL20" s="17" t="n">
        <f aca="false">SUM(C20:AK20)</f>
        <v>4</v>
      </c>
      <c r="AM20" s="18" t="n">
        <f aca="false">COUNT(C20:AK20)</f>
        <v>1</v>
      </c>
    </row>
    <row r="21" customFormat="false" ht="15.75" hidden="false" customHeight="true" outlineLevel="0" collapsed="false">
      <c r="A21" s="19" t="n">
        <v>19</v>
      </c>
      <c r="B21" s="20" t="s">
        <v>57</v>
      </c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 t="n">
        <v>3</v>
      </c>
      <c r="P21" s="22"/>
      <c r="Q21" s="22" t="n">
        <v>2</v>
      </c>
      <c r="R21" s="22" t="n">
        <v>8</v>
      </c>
      <c r="S21" s="22"/>
      <c r="T21" s="22" t="n">
        <v>3</v>
      </c>
      <c r="U21" s="22"/>
      <c r="V21" s="22"/>
      <c r="W21" s="22" t="n">
        <v>7</v>
      </c>
      <c r="X21" s="22"/>
      <c r="Y21" s="22" t="n">
        <v>3</v>
      </c>
      <c r="Z21" s="22"/>
      <c r="AA21" s="22" t="n">
        <v>3</v>
      </c>
      <c r="AB21" s="22"/>
      <c r="AC21" s="22"/>
      <c r="AD21" s="22"/>
      <c r="AE21" s="22"/>
      <c r="AF21" s="22"/>
      <c r="AG21" s="22"/>
      <c r="AH21" s="22"/>
      <c r="AI21" s="23"/>
      <c r="AJ21" s="24"/>
      <c r="AK21" s="23"/>
      <c r="AL21" s="17" t="n">
        <f aca="false">SUM(C21:AK21)</f>
        <v>29</v>
      </c>
      <c r="AM21" s="18" t="n">
        <f aca="false">COUNT(C21:AK21)</f>
        <v>7</v>
      </c>
    </row>
    <row r="22" customFormat="false" ht="15.75" hidden="false" customHeight="true" outlineLevel="0" collapsed="false">
      <c r="A22" s="19" t="n">
        <v>20</v>
      </c>
      <c r="B22" s="20" t="s">
        <v>58</v>
      </c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2"/>
      <c r="P22" s="22"/>
      <c r="Q22" s="22"/>
      <c r="R22" s="22" t="n">
        <v>5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4"/>
      <c r="AK22" s="23"/>
      <c r="AL22" s="17" t="n">
        <f aca="false">SUM(C22:AK22)</f>
        <v>5</v>
      </c>
      <c r="AM22" s="18" t="n">
        <f aca="false">COUNT(C22:AK22)</f>
        <v>1</v>
      </c>
    </row>
    <row r="23" customFormat="false" ht="15.75" hidden="false" customHeight="true" outlineLevel="0" collapsed="false">
      <c r="A23" s="19" t="n">
        <v>21</v>
      </c>
      <c r="B23" s="20" t="s">
        <v>59</v>
      </c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 t="n">
        <v>2</v>
      </c>
      <c r="R23" s="22" t="n">
        <v>3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4"/>
      <c r="AK23" s="23"/>
      <c r="AL23" s="17" t="n">
        <f aca="false">SUM(C23:AK23)</f>
        <v>5</v>
      </c>
      <c r="AM23" s="18" t="n">
        <f aca="false">COUNT(C23:AK23)</f>
        <v>2</v>
      </c>
    </row>
    <row r="24" customFormat="false" ht="15.75" hidden="false" customHeight="true" outlineLevel="0" collapsed="false">
      <c r="A24" s="19" t="n">
        <v>22</v>
      </c>
      <c r="B24" s="20" t="s">
        <v>60</v>
      </c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 t="n">
        <v>2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4"/>
      <c r="AK24" s="23"/>
      <c r="AL24" s="17" t="n">
        <f aca="false">SUM(C24:AK24)</f>
        <v>2</v>
      </c>
      <c r="AM24" s="18" t="n">
        <f aca="false">COUNT(C24:AK24)</f>
        <v>1</v>
      </c>
    </row>
    <row r="25" customFormat="false" ht="15.75" hidden="false" customHeight="true" outlineLevel="0" collapsed="false">
      <c r="A25" s="19" t="n">
        <v>23</v>
      </c>
      <c r="B25" s="20" t="s">
        <v>61</v>
      </c>
      <c r="C25" s="21" t="n">
        <v>3</v>
      </c>
      <c r="D25" s="22" t="n">
        <v>6</v>
      </c>
      <c r="E25" s="22" t="n">
        <v>1</v>
      </c>
      <c r="F25" s="22" t="n">
        <v>2</v>
      </c>
      <c r="G25" s="22" t="n">
        <v>8</v>
      </c>
      <c r="H25" s="22" t="n">
        <v>7</v>
      </c>
      <c r="I25" s="22" t="n">
        <v>3</v>
      </c>
      <c r="J25" s="22"/>
      <c r="K25" s="22"/>
      <c r="L25" s="22" t="n">
        <v>3</v>
      </c>
      <c r="M25" s="22" t="n">
        <v>4</v>
      </c>
      <c r="N25" s="22"/>
      <c r="O25" s="22" t="n">
        <v>2</v>
      </c>
      <c r="P25" s="22"/>
      <c r="Q25" s="22" t="n">
        <v>5</v>
      </c>
      <c r="R25" s="22"/>
      <c r="S25" s="22" t="n">
        <v>2</v>
      </c>
      <c r="T25" s="22"/>
      <c r="U25" s="22" t="n">
        <v>1</v>
      </c>
      <c r="V25" s="22"/>
      <c r="W25" s="22"/>
      <c r="X25" s="22"/>
      <c r="Y25" s="22"/>
      <c r="Z25" s="22"/>
      <c r="AA25" s="22"/>
      <c r="AB25" s="22"/>
      <c r="AC25" s="22"/>
      <c r="AD25" s="22" t="n">
        <v>2</v>
      </c>
      <c r="AE25" s="22"/>
      <c r="AF25" s="22"/>
      <c r="AG25" s="22"/>
      <c r="AH25" s="22"/>
      <c r="AI25" s="23"/>
      <c r="AJ25" s="24"/>
      <c r="AK25" s="23"/>
      <c r="AL25" s="17" t="n">
        <f aca="false">SUM(C25:AK25)</f>
        <v>49</v>
      </c>
      <c r="AM25" s="18" t="n">
        <f aca="false">COUNT(C25:AK25)</f>
        <v>14</v>
      </c>
    </row>
    <row r="26" customFormat="false" ht="15.75" hidden="false" customHeight="true" outlineLevel="0" collapsed="false">
      <c r="A26" s="19" t="n">
        <v>24</v>
      </c>
      <c r="B26" s="20" t="s">
        <v>62</v>
      </c>
      <c r="C26" s="21"/>
      <c r="D26" s="22"/>
      <c r="E26" s="22" t="n">
        <v>4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 t="n">
        <v>8</v>
      </c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4"/>
      <c r="AK26" s="23"/>
      <c r="AL26" s="17" t="n">
        <f aca="false">SUM(C26:AK26)</f>
        <v>12</v>
      </c>
      <c r="AM26" s="18" t="n">
        <f aca="false">COUNT(C26:AK26)</f>
        <v>2</v>
      </c>
    </row>
    <row r="27" customFormat="false" ht="15.75" hidden="false" customHeight="true" outlineLevel="0" collapsed="false">
      <c r="A27" s="19" t="n">
        <v>25</v>
      </c>
      <c r="B27" s="20" t="s">
        <v>63</v>
      </c>
      <c r="C27" s="21" t="n">
        <v>2</v>
      </c>
      <c r="D27" s="22"/>
      <c r="E27" s="22"/>
      <c r="F27" s="22"/>
      <c r="G27" s="22" t="n">
        <v>1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J27" s="24"/>
      <c r="AK27" s="23"/>
      <c r="AL27" s="17" t="n">
        <f aca="false">SUM(C27:AK27)</f>
        <v>3</v>
      </c>
      <c r="AM27" s="18" t="n">
        <f aca="false">COUNT(C27:AK27)</f>
        <v>2</v>
      </c>
    </row>
    <row r="28" customFormat="false" ht="15.75" hidden="false" customHeight="true" outlineLevel="0" collapsed="false">
      <c r="A28" s="19" t="n">
        <v>26</v>
      </c>
      <c r="B28" s="20" t="s">
        <v>64</v>
      </c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 t="n">
        <v>5</v>
      </c>
      <c r="R28" s="22" t="n">
        <v>6</v>
      </c>
      <c r="S28" s="22"/>
      <c r="T28" s="22"/>
      <c r="U28" s="22"/>
      <c r="V28" s="22"/>
      <c r="W28" s="22"/>
      <c r="X28" s="22"/>
      <c r="Y28" s="22"/>
      <c r="Z28" s="22"/>
      <c r="AA28" s="22" t="n">
        <v>9</v>
      </c>
      <c r="AB28" s="22"/>
      <c r="AC28" s="22"/>
      <c r="AD28" s="22"/>
      <c r="AE28" s="22"/>
      <c r="AF28" s="22"/>
      <c r="AG28" s="22"/>
      <c r="AH28" s="22"/>
      <c r="AI28" s="23"/>
      <c r="AJ28" s="24"/>
      <c r="AK28" s="23"/>
      <c r="AL28" s="17" t="n">
        <f aca="false">SUM(C28:AK28)</f>
        <v>20</v>
      </c>
      <c r="AM28" s="18" t="n">
        <f aca="false">COUNT(C28:AK28)</f>
        <v>3</v>
      </c>
    </row>
    <row r="29" customFormat="false" ht="15.75" hidden="false" customHeight="true" outlineLevel="0" collapsed="false">
      <c r="A29" s="19" t="n">
        <v>27</v>
      </c>
      <c r="B29" s="20" t="s">
        <v>65</v>
      </c>
      <c r="C29" s="21"/>
      <c r="D29" s="22"/>
      <c r="E29" s="22"/>
      <c r="F29" s="22"/>
      <c r="G29" s="22" t="n">
        <v>4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3"/>
      <c r="AJ29" s="24"/>
      <c r="AK29" s="23"/>
      <c r="AL29" s="17" t="n">
        <f aca="false">SUM(C29:AK29)</f>
        <v>4</v>
      </c>
      <c r="AM29" s="18" t="n">
        <f aca="false">COUNT(C29:AK29)</f>
        <v>1</v>
      </c>
    </row>
    <row r="30" customFormat="false" ht="15.75" hidden="false" customHeight="true" outlineLevel="0" collapsed="false">
      <c r="A30" s="19" t="n">
        <v>28</v>
      </c>
      <c r="B30" s="20" t="s">
        <v>66</v>
      </c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 t="n">
        <v>1</v>
      </c>
      <c r="AB30" s="22"/>
      <c r="AC30" s="22"/>
      <c r="AD30" s="22"/>
      <c r="AE30" s="22"/>
      <c r="AF30" s="22"/>
      <c r="AG30" s="22"/>
      <c r="AH30" s="22"/>
      <c r="AI30" s="23"/>
      <c r="AJ30" s="24"/>
      <c r="AK30" s="23"/>
      <c r="AL30" s="17" t="n">
        <f aca="false">SUM(C30:AK30)</f>
        <v>1</v>
      </c>
      <c r="AM30" s="18" t="n">
        <f aca="false">COUNT(C30:AK30)</f>
        <v>1</v>
      </c>
    </row>
    <row r="31" customFormat="false" ht="15.75" hidden="false" customHeight="true" outlineLevel="0" collapsed="false">
      <c r="A31" s="19" t="n">
        <v>29</v>
      </c>
      <c r="B31" s="20" t="s">
        <v>67</v>
      </c>
      <c r="C31" s="21"/>
      <c r="D31" s="22"/>
      <c r="E31" s="22"/>
      <c r="F31" s="22" t="n">
        <v>3</v>
      </c>
      <c r="G31" s="22"/>
      <c r="H31" s="22"/>
      <c r="I31" s="22" t="n">
        <v>4</v>
      </c>
      <c r="J31" s="22" t="n">
        <v>3</v>
      </c>
      <c r="K31" s="22" t="n">
        <v>7</v>
      </c>
      <c r="L31" s="22"/>
      <c r="M31" s="22"/>
      <c r="N31" s="22"/>
      <c r="O31" s="22"/>
      <c r="P31" s="22"/>
      <c r="Q31" s="22"/>
      <c r="R31" s="22" t="n">
        <v>4</v>
      </c>
      <c r="S31" s="22"/>
      <c r="T31" s="22" t="n">
        <v>3</v>
      </c>
      <c r="U31" s="22" t="n">
        <v>3</v>
      </c>
      <c r="V31" s="22"/>
      <c r="W31" s="22"/>
      <c r="X31" s="22" t="n">
        <v>5</v>
      </c>
      <c r="Y31" s="22" t="n">
        <v>1</v>
      </c>
      <c r="Z31" s="22" t="n">
        <v>3</v>
      </c>
      <c r="AA31" s="22" t="n">
        <v>3</v>
      </c>
      <c r="AB31" s="22"/>
      <c r="AC31" s="22" t="n">
        <v>1</v>
      </c>
      <c r="AD31" s="22"/>
      <c r="AE31" s="22"/>
      <c r="AF31" s="22"/>
      <c r="AG31" s="22"/>
      <c r="AH31" s="22"/>
      <c r="AI31" s="23"/>
      <c r="AJ31" s="24"/>
      <c r="AK31" s="23"/>
      <c r="AL31" s="17" t="n">
        <f aca="false">SUM(C31:AK31)</f>
        <v>40</v>
      </c>
      <c r="AM31" s="18" t="n">
        <f aca="false">COUNT(C31:AK31)</f>
        <v>12</v>
      </c>
    </row>
    <row r="32" customFormat="false" ht="15.75" hidden="false" customHeight="true" outlineLevel="0" collapsed="false">
      <c r="A32" s="19" t="n">
        <v>30</v>
      </c>
      <c r="B32" s="20" t="s">
        <v>68</v>
      </c>
      <c r="C32" s="21"/>
      <c r="D32" s="22"/>
      <c r="E32" s="22" t="n">
        <v>8</v>
      </c>
      <c r="F32" s="22"/>
      <c r="G32" s="22"/>
      <c r="H32" s="22"/>
      <c r="I32" s="22" t="n">
        <v>9</v>
      </c>
      <c r="J32" s="22" t="n">
        <v>9</v>
      </c>
      <c r="K32" s="22" t="n">
        <v>5</v>
      </c>
      <c r="L32" s="22" t="n">
        <v>5</v>
      </c>
      <c r="M32" s="22"/>
      <c r="N32" s="22" t="n">
        <v>8</v>
      </c>
      <c r="O32" s="22"/>
      <c r="P32" s="22" t="n">
        <v>8</v>
      </c>
      <c r="Q32" s="22" t="n">
        <v>7</v>
      </c>
      <c r="R32" s="22"/>
      <c r="S32" s="22"/>
      <c r="T32" s="22"/>
      <c r="U32" s="22" t="n">
        <v>9</v>
      </c>
      <c r="V32" s="22" t="n">
        <v>4</v>
      </c>
      <c r="W32" s="22"/>
      <c r="X32" s="22" t="n">
        <v>8</v>
      </c>
      <c r="Y32" s="22"/>
      <c r="Z32" s="22" t="n">
        <v>7</v>
      </c>
      <c r="AA32" s="22" t="n">
        <v>6</v>
      </c>
      <c r="AB32" s="22"/>
      <c r="AC32" s="22" t="n">
        <v>5</v>
      </c>
      <c r="AD32" s="22"/>
      <c r="AE32" s="22"/>
      <c r="AF32" s="22"/>
      <c r="AG32" s="22"/>
      <c r="AH32" s="22"/>
      <c r="AI32" s="23"/>
      <c r="AJ32" s="24"/>
      <c r="AK32" s="23"/>
      <c r="AL32" s="17" t="n">
        <f aca="false">SUM(C32:AK32)</f>
        <v>98</v>
      </c>
      <c r="AM32" s="18" t="n">
        <f aca="false">COUNT(C32:AK32)</f>
        <v>14</v>
      </c>
    </row>
    <row r="33" customFormat="false" ht="15.75" hidden="false" customHeight="true" outlineLevel="0" collapsed="false">
      <c r="A33" s="19" t="n">
        <v>31</v>
      </c>
      <c r="B33" s="20" t="s">
        <v>69</v>
      </c>
      <c r="C33" s="21"/>
      <c r="D33" s="22" t="n">
        <v>1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 t="n">
        <v>2</v>
      </c>
      <c r="P33" s="22"/>
      <c r="Q33" s="22" t="n">
        <v>2</v>
      </c>
      <c r="R33" s="22"/>
      <c r="S33" s="22" t="n">
        <v>1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4"/>
      <c r="AK33" s="23"/>
      <c r="AL33" s="17" t="n">
        <f aca="false">SUM(C33:AK33)</f>
        <v>6</v>
      </c>
      <c r="AM33" s="18" t="n">
        <f aca="false">COUNT(C33:AK33)</f>
        <v>4</v>
      </c>
    </row>
    <row r="34" customFormat="false" ht="15.75" hidden="false" customHeight="true" outlineLevel="0" collapsed="false">
      <c r="A34" s="19" t="n">
        <v>32</v>
      </c>
      <c r="B34" s="20" t="s">
        <v>70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2"/>
      <c r="P34" s="22"/>
      <c r="Q34" s="22" t="n">
        <v>10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4"/>
      <c r="AK34" s="23"/>
      <c r="AL34" s="17" t="n">
        <f aca="false">SUM(C34:AK34)</f>
        <v>10</v>
      </c>
      <c r="AM34" s="18" t="n">
        <f aca="false">COUNT(C34:AK34)</f>
        <v>1</v>
      </c>
    </row>
    <row r="35" customFormat="false" ht="15.75" hidden="false" customHeight="true" outlineLevel="0" collapsed="false">
      <c r="A35" s="19" t="n">
        <v>33</v>
      </c>
      <c r="B35" s="20" t="s">
        <v>71</v>
      </c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 t="n">
        <v>2</v>
      </c>
      <c r="O35" s="22"/>
      <c r="P35" s="22"/>
      <c r="Q35" s="22"/>
      <c r="R35" s="22"/>
      <c r="S35" s="22"/>
      <c r="T35" s="22"/>
      <c r="U35" s="22"/>
      <c r="V35" s="22" t="n">
        <v>1</v>
      </c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4"/>
      <c r="AK35" s="23"/>
      <c r="AL35" s="17" t="n">
        <f aca="false">SUM(C35:AK35)</f>
        <v>3</v>
      </c>
      <c r="AM35" s="18" t="n">
        <f aca="false">COUNT(C35:AK35)</f>
        <v>2</v>
      </c>
    </row>
    <row r="36" customFormat="false" ht="15.75" hidden="false" customHeight="true" outlineLevel="0" collapsed="false">
      <c r="A36" s="19" t="n">
        <v>34</v>
      </c>
      <c r="B36" s="20" t="s">
        <v>72</v>
      </c>
      <c r="C36" s="21"/>
      <c r="D36" s="22"/>
      <c r="E36" s="22"/>
      <c r="F36" s="22"/>
      <c r="G36" s="22"/>
      <c r="H36" s="22"/>
      <c r="I36" s="22"/>
      <c r="J36" s="22"/>
      <c r="K36" s="22"/>
      <c r="L36" s="22" t="n">
        <v>1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4"/>
      <c r="AK36" s="23"/>
      <c r="AL36" s="17" t="n">
        <f aca="false">SUM(C36:AK36)</f>
        <v>1</v>
      </c>
      <c r="AM36" s="18" t="n">
        <f aca="false">COUNT(C36:AK36)</f>
        <v>1</v>
      </c>
    </row>
    <row r="37" customFormat="false" ht="15.75" hidden="false" customHeight="true" outlineLevel="0" collapsed="false">
      <c r="A37" s="19" t="n">
        <v>35</v>
      </c>
      <c r="B37" s="20" t="s">
        <v>73</v>
      </c>
      <c r="C37" s="21"/>
      <c r="D37" s="22"/>
      <c r="E37" s="22"/>
      <c r="F37" s="22"/>
      <c r="G37" s="22"/>
      <c r="H37" s="22"/>
      <c r="I37" s="22"/>
      <c r="J37" s="22"/>
      <c r="K37" s="22" t="n">
        <v>9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4"/>
      <c r="AK37" s="23"/>
      <c r="AL37" s="17" t="n">
        <f aca="false">SUM(C37:AK37)</f>
        <v>9</v>
      </c>
      <c r="AM37" s="18" t="n">
        <f aca="false">COUNT(C37:AK37)</f>
        <v>1</v>
      </c>
    </row>
    <row r="38" customFormat="false" ht="15.75" hidden="false" customHeight="true" outlineLevel="0" collapsed="false">
      <c r="A38" s="19" t="n">
        <v>36</v>
      </c>
      <c r="B38" s="20" t="s">
        <v>74</v>
      </c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 t="n">
        <v>3</v>
      </c>
      <c r="N38" s="22"/>
      <c r="O38" s="22"/>
      <c r="P38" s="22"/>
      <c r="Q38" s="22"/>
      <c r="R38" s="22"/>
      <c r="S38" s="22" t="n">
        <v>3</v>
      </c>
      <c r="T38" s="22" t="n">
        <v>1</v>
      </c>
      <c r="U38" s="22" t="n">
        <v>1</v>
      </c>
      <c r="V38" s="22"/>
      <c r="W38" s="22"/>
      <c r="X38" s="22" t="n">
        <v>4</v>
      </c>
      <c r="Y38" s="22" t="n">
        <v>2</v>
      </c>
      <c r="Z38" s="22" t="n">
        <v>2</v>
      </c>
      <c r="AA38" s="22" t="n">
        <v>1</v>
      </c>
      <c r="AB38" s="22"/>
      <c r="AC38" s="22"/>
      <c r="AD38" s="22" t="n">
        <v>1</v>
      </c>
      <c r="AE38" s="22"/>
      <c r="AF38" s="22"/>
      <c r="AG38" s="22"/>
      <c r="AH38" s="22"/>
      <c r="AI38" s="23"/>
      <c r="AJ38" s="24"/>
      <c r="AK38" s="23"/>
      <c r="AL38" s="17" t="n">
        <f aca="false">SUM(C38:AK38)</f>
        <v>18</v>
      </c>
      <c r="AM38" s="18" t="n">
        <f aca="false">COUNT(C38:AK38)</f>
        <v>9</v>
      </c>
    </row>
    <row r="39" customFormat="false" ht="15.75" hidden="false" customHeight="true" outlineLevel="0" collapsed="false">
      <c r="A39" s="19" t="n">
        <v>37</v>
      </c>
      <c r="B39" s="20" t="s">
        <v>75</v>
      </c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 t="n">
        <v>1</v>
      </c>
      <c r="N39" s="22"/>
      <c r="O39" s="22"/>
      <c r="P39" s="22" t="n">
        <v>2</v>
      </c>
      <c r="Q39" s="22"/>
      <c r="R39" s="22"/>
      <c r="S39" s="22"/>
      <c r="T39" s="22"/>
      <c r="U39" s="22" t="n">
        <v>1</v>
      </c>
      <c r="V39" s="22"/>
      <c r="W39" s="22"/>
      <c r="X39" s="22" t="n">
        <v>2</v>
      </c>
      <c r="Y39" s="22"/>
      <c r="Z39" s="22"/>
      <c r="AA39" s="22" t="n">
        <v>2</v>
      </c>
      <c r="AB39" s="22"/>
      <c r="AC39" s="22"/>
      <c r="AD39" s="22"/>
      <c r="AE39" s="22"/>
      <c r="AF39" s="22"/>
      <c r="AG39" s="22"/>
      <c r="AH39" s="22"/>
      <c r="AI39" s="23"/>
      <c r="AJ39" s="24"/>
      <c r="AK39" s="23"/>
      <c r="AL39" s="17" t="n">
        <f aca="false">SUM(C39:AK39)</f>
        <v>8</v>
      </c>
      <c r="AM39" s="18" t="n">
        <f aca="false">COUNT(C39:AK39)</f>
        <v>5</v>
      </c>
    </row>
    <row r="40" customFormat="false" ht="15.75" hidden="false" customHeight="true" outlineLevel="0" collapsed="false">
      <c r="A40" s="19" t="n">
        <v>38</v>
      </c>
      <c r="B40" s="20" t="s">
        <v>76</v>
      </c>
      <c r="C40" s="21"/>
      <c r="D40" s="22" t="n">
        <v>3</v>
      </c>
      <c r="E40" s="22" t="n">
        <v>3</v>
      </c>
      <c r="F40" s="22"/>
      <c r="G40" s="22"/>
      <c r="H40" s="22"/>
      <c r="I40" s="22" t="n">
        <v>4</v>
      </c>
      <c r="J40" s="22" t="n">
        <v>5</v>
      </c>
      <c r="K40" s="22"/>
      <c r="L40" s="22"/>
      <c r="M40" s="22" t="n">
        <v>4</v>
      </c>
      <c r="N40" s="22" t="n">
        <v>2</v>
      </c>
      <c r="O40" s="22" t="n">
        <v>3</v>
      </c>
      <c r="P40" s="22"/>
      <c r="Q40" s="22" t="n">
        <v>1</v>
      </c>
      <c r="R40" s="22" t="n">
        <v>1</v>
      </c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 t="n">
        <v>2</v>
      </c>
      <c r="AD40" s="22"/>
      <c r="AE40" s="22"/>
      <c r="AF40" s="22"/>
      <c r="AG40" s="22"/>
      <c r="AH40" s="22"/>
      <c r="AI40" s="23"/>
      <c r="AJ40" s="24"/>
      <c r="AK40" s="23"/>
      <c r="AL40" s="17" t="n">
        <f aca="false">SUM(C40:AK40)</f>
        <v>28</v>
      </c>
      <c r="AM40" s="18" t="n">
        <f aca="false">COUNT(C40:AK40)</f>
        <v>10</v>
      </c>
    </row>
    <row r="41" customFormat="false" ht="15.75" hidden="false" customHeight="true" outlineLevel="0" collapsed="false">
      <c r="A41" s="19" t="n">
        <v>39</v>
      </c>
      <c r="B41" s="20" t="s">
        <v>77</v>
      </c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 t="n">
        <v>3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4"/>
      <c r="AK41" s="23"/>
      <c r="AL41" s="17" t="n">
        <f aca="false">SUM(C41:AK41)</f>
        <v>3</v>
      </c>
      <c r="AM41" s="18" t="n">
        <f aca="false">COUNT(C41:AK41)</f>
        <v>1</v>
      </c>
    </row>
    <row r="42" customFormat="false" ht="15.75" hidden="false" customHeight="true" outlineLevel="0" collapsed="false">
      <c r="A42" s="19" t="n">
        <v>40</v>
      </c>
      <c r="B42" s="20" t="s">
        <v>78</v>
      </c>
      <c r="C42" s="21"/>
      <c r="D42" s="22"/>
      <c r="E42" s="22"/>
      <c r="F42" s="22"/>
      <c r="G42" s="22"/>
      <c r="H42" s="22"/>
      <c r="I42" s="22"/>
      <c r="J42" s="22"/>
      <c r="K42" s="22" t="n">
        <v>3</v>
      </c>
      <c r="L42" s="22"/>
      <c r="M42" s="22"/>
      <c r="N42" s="22"/>
      <c r="O42" s="22"/>
      <c r="P42" s="22"/>
      <c r="Q42" s="22"/>
      <c r="R42" s="22"/>
      <c r="S42" s="22"/>
      <c r="T42" s="22"/>
      <c r="U42" s="22" t="n">
        <v>3</v>
      </c>
      <c r="V42" s="22"/>
      <c r="W42" s="22" t="n">
        <v>1</v>
      </c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3"/>
      <c r="AJ42" s="24"/>
      <c r="AK42" s="23"/>
      <c r="AL42" s="17" t="n">
        <f aca="false">SUM(C42:AK42)</f>
        <v>7</v>
      </c>
      <c r="AM42" s="18" t="n">
        <f aca="false">COUNT(C42:AK42)</f>
        <v>3</v>
      </c>
    </row>
    <row r="43" customFormat="false" ht="15.75" hidden="false" customHeight="true" outlineLevel="0" collapsed="false">
      <c r="A43" s="19" t="n">
        <v>41</v>
      </c>
      <c r="B43" s="20" t="s">
        <v>79</v>
      </c>
      <c r="C43" s="21" t="n">
        <v>6</v>
      </c>
      <c r="D43" s="22"/>
      <c r="E43" s="22"/>
      <c r="F43" s="22"/>
      <c r="G43" s="22"/>
      <c r="H43" s="22" t="n">
        <v>1</v>
      </c>
      <c r="I43" s="22" t="n">
        <v>3</v>
      </c>
      <c r="J43" s="22" t="n">
        <v>3</v>
      </c>
      <c r="K43" s="22"/>
      <c r="L43" s="22" t="n">
        <v>2</v>
      </c>
      <c r="M43" s="22" t="n">
        <v>3</v>
      </c>
      <c r="N43" s="22" t="n">
        <v>3</v>
      </c>
      <c r="O43" s="22" t="n">
        <v>5</v>
      </c>
      <c r="P43" s="22"/>
      <c r="Q43" s="22"/>
      <c r="R43" s="22" t="n">
        <v>2</v>
      </c>
      <c r="S43" s="22"/>
      <c r="T43" s="22"/>
      <c r="U43" s="22" t="n">
        <v>6</v>
      </c>
      <c r="V43" s="22"/>
      <c r="W43" s="22" t="n">
        <v>4</v>
      </c>
      <c r="X43" s="22"/>
      <c r="Y43" s="22" t="n">
        <v>2</v>
      </c>
      <c r="Z43" s="22"/>
      <c r="AA43" s="22" t="n">
        <v>3</v>
      </c>
      <c r="AB43" s="22"/>
      <c r="AC43" s="22"/>
      <c r="AD43" s="22"/>
      <c r="AE43" s="22"/>
      <c r="AF43" s="22"/>
      <c r="AG43" s="22"/>
      <c r="AH43" s="22"/>
      <c r="AI43" s="23"/>
      <c r="AJ43" s="24"/>
      <c r="AK43" s="23"/>
      <c r="AL43" s="17" t="n">
        <f aca="false">SUM(C43:AK43)</f>
        <v>43</v>
      </c>
      <c r="AM43" s="18" t="n">
        <f aca="false">COUNT(C43:AK43)</f>
        <v>13</v>
      </c>
    </row>
    <row r="44" customFormat="false" ht="15.75" hidden="false" customHeight="true" outlineLevel="0" collapsed="false">
      <c r="A44" s="19" t="n">
        <v>42</v>
      </c>
      <c r="B44" s="20" t="s">
        <v>80</v>
      </c>
      <c r="C44" s="21"/>
      <c r="D44" s="22"/>
      <c r="E44" s="22"/>
      <c r="F44" s="22" t="n">
        <v>5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 t="n">
        <v>1</v>
      </c>
      <c r="U44" s="22"/>
      <c r="V44" s="22"/>
      <c r="W44" s="22"/>
      <c r="X44" s="22"/>
      <c r="Y44" s="22"/>
      <c r="Z44" s="22"/>
      <c r="AA44" s="22"/>
      <c r="AB44" s="22"/>
      <c r="AC44" s="22"/>
      <c r="AD44" s="22" t="n">
        <v>4</v>
      </c>
      <c r="AE44" s="22"/>
      <c r="AF44" s="22"/>
      <c r="AG44" s="22"/>
      <c r="AH44" s="22"/>
      <c r="AI44" s="23"/>
      <c r="AJ44" s="24"/>
      <c r="AK44" s="23"/>
      <c r="AL44" s="17" t="n">
        <f aca="false">SUM(C44:AK44)</f>
        <v>10</v>
      </c>
      <c r="AM44" s="18" t="n">
        <f aca="false">COUNT(C44:AK44)</f>
        <v>3</v>
      </c>
    </row>
    <row r="45" customFormat="false" ht="15.75" hidden="false" customHeight="true" outlineLevel="0" collapsed="false">
      <c r="A45" s="19" t="n">
        <v>43</v>
      </c>
      <c r="B45" s="20" t="s">
        <v>81</v>
      </c>
      <c r="C45" s="26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2"/>
      <c r="P45" s="22"/>
      <c r="Q45" s="22"/>
      <c r="R45" s="22" t="n">
        <v>2</v>
      </c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4"/>
      <c r="AK45" s="23"/>
      <c r="AL45" s="17" t="n">
        <f aca="false">SUM(C45:AK45)</f>
        <v>2</v>
      </c>
      <c r="AM45" s="18" t="n">
        <f aca="false">COUNT(C45:AK45)</f>
        <v>1</v>
      </c>
    </row>
    <row r="46" customFormat="false" ht="15.75" hidden="false" customHeight="true" outlineLevel="0" collapsed="false">
      <c r="A46" s="19" t="n">
        <v>44</v>
      </c>
      <c r="B46" s="20" t="s">
        <v>82</v>
      </c>
      <c r="C46" s="21"/>
      <c r="D46" s="22" t="n">
        <v>4</v>
      </c>
      <c r="E46" s="22"/>
      <c r="F46" s="22"/>
      <c r="G46" s="22" t="n">
        <v>2</v>
      </c>
      <c r="H46" s="22"/>
      <c r="I46" s="22"/>
      <c r="J46" s="22"/>
      <c r="K46" s="22"/>
      <c r="L46" s="22"/>
      <c r="M46" s="22"/>
      <c r="N46" s="22"/>
      <c r="O46" s="22"/>
      <c r="P46" s="22"/>
      <c r="Q46" s="22" t="n">
        <v>5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3"/>
      <c r="AJ46" s="24"/>
      <c r="AK46" s="23"/>
      <c r="AL46" s="17" t="n">
        <f aca="false">SUM(C46:AK46)</f>
        <v>11</v>
      </c>
      <c r="AM46" s="18" t="n">
        <f aca="false">COUNT(C46:AK46)</f>
        <v>3</v>
      </c>
    </row>
    <row r="47" customFormat="false" ht="15.75" hidden="false" customHeight="true" outlineLevel="0" collapsed="false">
      <c r="A47" s="19" t="n">
        <v>45</v>
      </c>
      <c r="B47" s="20" t="s">
        <v>83</v>
      </c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 t="n">
        <v>3</v>
      </c>
      <c r="R47" s="22" t="n">
        <v>1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3"/>
      <c r="AJ47" s="24"/>
      <c r="AK47" s="23"/>
      <c r="AL47" s="17" t="n">
        <f aca="false">SUM(C47:AK47)</f>
        <v>4</v>
      </c>
      <c r="AM47" s="18" t="n">
        <f aca="false">COUNT(C47:AK47)</f>
        <v>2</v>
      </c>
    </row>
    <row r="48" customFormat="false" ht="15.75" hidden="false" customHeight="true" outlineLevel="0" collapsed="false">
      <c r="A48" s="19" t="n">
        <v>46</v>
      </c>
      <c r="B48" s="20" t="s">
        <v>84</v>
      </c>
      <c r="C48" s="21"/>
      <c r="D48" s="22"/>
      <c r="E48" s="22"/>
      <c r="F48" s="22" t="n">
        <v>2</v>
      </c>
      <c r="G48" s="22"/>
      <c r="H48" s="22"/>
      <c r="I48" s="22" t="n">
        <v>2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3"/>
      <c r="AJ48" s="24"/>
      <c r="AK48" s="23"/>
      <c r="AL48" s="17" t="n">
        <f aca="false">SUM(C48:AK48)</f>
        <v>4</v>
      </c>
      <c r="AM48" s="18" t="n">
        <f aca="false">COUNT(C48:AK48)</f>
        <v>2</v>
      </c>
    </row>
    <row r="49" customFormat="false" ht="15.75" hidden="false" customHeight="true" outlineLevel="0" collapsed="false">
      <c r="A49" s="19" t="n">
        <v>47</v>
      </c>
      <c r="B49" s="20" t="s">
        <v>85</v>
      </c>
      <c r="C49" s="21" t="n">
        <v>2</v>
      </c>
      <c r="D49" s="22" t="n">
        <v>2</v>
      </c>
      <c r="E49" s="22" t="n">
        <v>4</v>
      </c>
      <c r="F49" s="22"/>
      <c r="G49" s="22" t="n">
        <v>3</v>
      </c>
      <c r="H49" s="22" t="n">
        <v>3</v>
      </c>
      <c r="I49" s="22" t="n">
        <v>3</v>
      </c>
      <c r="J49" s="22" t="n">
        <v>2</v>
      </c>
      <c r="K49" s="22" t="n">
        <v>4</v>
      </c>
      <c r="L49" s="22" t="n">
        <v>2</v>
      </c>
      <c r="M49" s="22"/>
      <c r="N49" s="22" t="n">
        <v>3</v>
      </c>
      <c r="O49" s="22" t="n">
        <v>5</v>
      </c>
      <c r="P49" s="22" t="n">
        <v>6</v>
      </c>
      <c r="Q49" s="22" t="n">
        <v>1</v>
      </c>
      <c r="R49" s="22" t="n">
        <v>2</v>
      </c>
      <c r="S49" s="22"/>
      <c r="T49" s="22"/>
      <c r="U49" s="22"/>
      <c r="V49" s="22" t="n">
        <v>2</v>
      </c>
      <c r="W49" s="22" t="n">
        <v>2</v>
      </c>
      <c r="X49" s="22"/>
      <c r="Y49" s="22" t="n">
        <v>2</v>
      </c>
      <c r="Z49" s="22" t="n">
        <v>1</v>
      </c>
      <c r="AA49" s="22"/>
      <c r="AB49" s="22" t="n">
        <v>1</v>
      </c>
      <c r="AC49" s="22" t="n">
        <v>2</v>
      </c>
      <c r="AD49" s="22"/>
      <c r="AE49" s="22"/>
      <c r="AF49" s="22"/>
      <c r="AG49" s="22"/>
      <c r="AH49" s="22"/>
      <c r="AI49" s="23"/>
      <c r="AJ49" s="24"/>
      <c r="AK49" s="23"/>
      <c r="AL49" s="17" t="n">
        <f aca="false">SUM(C49:AK49)</f>
        <v>52</v>
      </c>
      <c r="AM49" s="18" t="n">
        <f aca="false">COUNT(C49:AK49)</f>
        <v>20</v>
      </c>
    </row>
    <row r="50" customFormat="false" ht="15.75" hidden="false" customHeight="true" outlineLevel="0" collapsed="false">
      <c r="A50" s="19" t="n">
        <v>48</v>
      </c>
      <c r="B50" s="20" t="s">
        <v>86</v>
      </c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2"/>
      <c r="P50" s="22"/>
      <c r="Q50" s="22"/>
      <c r="R50" s="22" t="n">
        <v>1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4"/>
      <c r="AK50" s="23"/>
      <c r="AL50" s="17" t="n">
        <f aca="false">SUM(C50:AK50)</f>
        <v>1</v>
      </c>
      <c r="AM50" s="18" t="n">
        <f aca="false">COUNT(C50:AK50)</f>
        <v>1</v>
      </c>
    </row>
    <row r="51" customFormat="false" ht="15.75" hidden="false" customHeight="true" outlineLevel="0" collapsed="false">
      <c r="A51" s="19" t="n">
        <v>49</v>
      </c>
      <c r="B51" s="20" t="s">
        <v>87</v>
      </c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 t="n">
        <v>3</v>
      </c>
      <c r="Q51" s="22"/>
      <c r="R51" s="22"/>
      <c r="S51" s="22"/>
      <c r="T51" s="22"/>
      <c r="U51" s="22"/>
      <c r="V51" s="22" t="n">
        <v>4</v>
      </c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4"/>
      <c r="AK51" s="23"/>
      <c r="AL51" s="17" t="n">
        <f aca="false">SUM(C51:AK51)</f>
        <v>7</v>
      </c>
      <c r="AM51" s="18" t="n">
        <f aca="false">COUNT(C51:AK51)</f>
        <v>2</v>
      </c>
    </row>
    <row r="52" customFormat="false" ht="15.75" hidden="false" customHeight="true" outlineLevel="0" collapsed="false">
      <c r="A52" s="19" t="n">
        <v>50</v>
      </c>
      <c r="B52" s="20" t="s">
        <v>88</v>
      </c>
      <c r="C52" s="21"/>
      <c r="D52" s="22"/>
      <c r="E52" s="22" t="n">
        <v>2</v>
      </c>
      <c r="F52" s="22"/>
      <c r="G52" s="22"/>
      <c r="H52" s="22"/>
      <c r="I52" s="22"/>
      <c r="J52" s="22"/>
      <c r="K52" s="22"/>
      <c r="L52" s="22" t="n">
        <v>5</v>
      </c>
      <c r="M52" s="22"/>
      <c r="N52" s="22"/>
      <c r="O52" s="22"/>
      <c r="P52" s="22" t="n">
        <v>5</v>
      </c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3"/>
      <c r="AJ52" s="24"/>
      <c r="AK52" s="23"/>
      <c r="AL52" s="17" t="n">
        <f aca="false">SUM(C52:AK52)</f>
        <v>12</v>
      </c>
      <c r="AM52" s="18" t="n">
        <f aca="false">COUNT(C52:AK52)</f>
        <v>3</v>
      </c>
    </row>
    <row r="53" customFormat="false" ht="15.75" hidden="false" customHeight="true" outlineLevel="0" collapsed="false">
      <c r="A53" s="19" t="n">
        <v>51</v>
      </c>
      <c r="B53" s="20" t="s">
        <v>89</v>
      </c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 t="n">
        <v>3</v>
      </c>
      <c r="AB53" s="22"/>
      <c r="AC53" s="22"/>
      <c r="AD53" s="22"/>
      <c r="AE53" s="22"/>
      <c r="AF53" s="22"/>
      <c r="AG53" s="22"/>
      <c r="AH53" s="22"/>
      <c r="AI53" s="23"/>
      <c r="AJ53" s="24"/>
      <c r="AK53" s="23"/>
      <c r="AL53" s="17" t="n">
        <f aca="false">SUM(C53:AK53)</f>
        <v>3</v>
      </c>
      <c r="AM53" s="18" t="n">
        <f aca="false">COUNT(C53:AK53)</f>
        <v>1</v>
      </c>
    </row>
    <row r="54" customFormat="false" ht="15.75" hidden="false" customHeight="true" outlineLevel="0" collapsed="false">
      <c r="A54" s="19" t="n">
        <v>52</v>
      </c>
      <c r="B54" s="20" t="s">
        <v>90</v>
      </c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 t="n">
        <v>1</v>
      </c>
      <c r="AB54" s="22"/>
      <c r="AC54" s="22"/>
      <c r="AD54" s="22"/>
      <c r="AE54" s="22"/>
      <c r="AF54" s="22"/>
      <c r="AG54" s="22"/>
      <c r="AH54" s="22"/>
      <c r="AI54" s="23"/>
      <c r="AJ54" s="24"/>
      <c r="AK54" s="23"/>
      <c r="AL54" s="17" t="n">
        <f aca="false">SUM(C54:AK54)</f>
        <v>1</v>
      </c>
      <c r="AM54" s="18" t="n">
        <f aca="false">COUNT(C54:AK54)</f>
        <v>1</v>
      </c>
    </row>
    <row r="55" customFormat="false" ht="15.75" hidden="false" customHeight="true" outlineLevel="0" collapsed="false">
      <c r="A55" s="19" t="n">
        <v>53</v>
      </c>
      <c r="B55" s="20" t="s">
        <v>91</v>
      </c>
      <c r="C55" s="21" t="n">
        <v>2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4"/>
      <c r="AK55" s="23"/>
      <c r="AL55" s="17" t="n">
        <f aca="false">SUM(C55:AK55)</f>
        <v>2</v>
      </c>
      <c r="AM55" s="18" t="n">
        <f aca="false">COUNT(C55:AK55)</f>
        <v>1</v>
      </c>
    </row>
    <row r="56" customFormat="false" ht="15.75" hidden="false" customHeight="true" outlineLevel="0" collapsed="false">
      <c r="A56" s="19" t="n">
        <v>54</v>
      </c>
      <c r="B56" s="20" t="s">
        <v>92</v>
      </c>
      <c r="C56" s="2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2"/>
      <c r="P56" s="22"/>
      <c r="Q56" s="22"/>
      <c r="R56" s="22" t="n">
        <v>2</v>
      </c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4"/>
      <c r="AK56" s="23"/>
      <c r="AL56" s="17" t="n">
        <f aca="false">SUM(C56:AK56)</f>
        <v>2</v>
      </c>
      <c r="AM56" s="18" t="n">
        <f aca="false">COUNT(C56:AK56)</f>
        <v>1</v>
      </c>
    </row>
    <row r="57" customFormat="false" ht="15.75" hidden="false" customHeight="true" outlineLevel="0" collapsed="false">
      <c r="A57" s="19" t="n">
        <v>55</v>
      </c>
      <c r="B57" s="20" t="s">
        <v>93</v>
      </c>
      <c r="C57" s="26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2"/>
      <c r="P57" s="22"/>
      <c r="Q57" s="22"/>
      <c r="R57" s="22"/>
      <c r="S57" s="22" t="n">
        <v>1</v>
      </c>
      <c r="T57" s="22"/>
      <c r="U57" s="22" t="n">
        <v>1</v>
      </c>
      <c r="V57" s="22"/>
      <c r="W57" s="22" t="n">
        <v>1</v>
      </c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4"/>
      <c r="AK57" s="23"/>
      <c r="AL57" s="17" t="n">
        <f aca="false">SUM(C57:AK57)</f>
        <v>3</v>
      </c>
      <c r="AM57" s="18" t="n">
        <f aca="false">COUNT(C57:AK57)</f>
        <v>3</v>
      </c>
    </row>
    <row r="58" customFormat="false" ht="15.75" hidden="false" customHeight="true" outlineLevel="0" collapsed="false">
      <c r="A58" s="19" t="n">
        <v>56</v>
      </c>
      <c r="B58" s="20" t="s">
        <v>94</v>
      </c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2"/>
      <c r="P58" s="22"/>
      <c r="Q58" s="22" t="n">
        <v>11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4"/>
      <c r="AK58" s="23"/>
      <c r="AL58" s="17" t="n">
        <f aca="false">SUM(C58:AK58)</f>
        <v>11</v>
      </c>
      <c r="AM58" s="18" t="n">
        <f aca="false">COUNT(C58:AK58)</f>
        <v>1</v>
      </c>
    </row>
    <row r="59" customFormat="false" ht="15.75" hidden="false" customHeight="true" outlineLevel="0" collapsed="false">
      <c r="A59" s="19" t="n">
        <v>57</v>
      </c>
      <c r="B59" s="20" t="s">
        <v>95</v>
      </c>
      <c r="C59" s="21" t="n">
        <v>7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4"/>
      <c r="AK59" s="23"/>
      <c r="AL59" s="17" t="n">
        <f aca="false">SUM(C59:AK59)</f>
        <v>7</v>
      </c>
      <c r="AM59" s="18" t="n">
        <f aca="false">COUNT(C59:AK59)</f>
        <v>1</v>
      </c>
    </row>
    <row r="60" customFormat="false" ht="15.75" hidden="false" customHeight="true" outlineLevel="0" collapsed="false">
      <c r="A60" s="19" t="n">
        <v>58</v>
      </c>
      <c r="B60" s="20" t="s">
        <v>96</v>
      </c>
      <c r="C60" s="21" t="n">
        <v>4</v>
      </c>
      <c r="D60" s="22"/>
      <c r="E60" s="22"/>
      <c r="F60" s="22"/>
      <c r="G60" s="22" t="n">
        <v>2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 t="n">
        <v>3</v>
      </c>
      <c r="AE60" s="22"/>
      <c r="AF60" s="22"/>
      <c r="AG60" s="22"/>
      <c r="AH60" s="22"/>
      <c r="AI60" s="23"/>
      <c r="AJ60" s="24"/>
      <c r="AK60" s="23"/>
      <c r="AL60" s="17" t="n">
        <f aca="false">SUM(C60:AK60)</f>
        <v>9</v>
      </c>
      <c r="AM60" s="18" t="n">
        <f aca="false">COUNT(C60:AK60)</f>
        <v>3</v>
      </c>
    </row>
    <row r="61" customFormat="false" ht="15.75" hidden="false" customHeight="true" outlineLevel="0" collapsed="false">
      <c r="A61" s="19" t="n">
        <v>59</v>
      </c>
      <c r="B61" s="20" t="s">
        <v>97</v>
      </c>
      <c r="C61" s="21" t="n">
        <v>2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 t="n">
        <v>5</v>
      </c>
      <c r="AE61" s="22"/>
      <c r="AF61" s="22"/>
      <c r="AG61" s="22"/>
      <c r="AH61" s="22"/>
      <c r="AI61" s="23"/>
      <c r="AJ61" s="24"/>
      <c r="AK61" s="23"/>
      <c r="AL61" s="17" t="n">
        <f aca="false">SUM(C61:AK61)</f>
        <v>7</v>
      </c>
      <c r="AM61" s="18" t="n">
        <f aca="false">COUNT(C61:AK61)</f>
        <v>2</v>
      </c>
    </row>
    <row r="62" customFormat="false" ht="15.75" hidden="false" customHeight="true" outlineLevel="0" collapsed="false">
      <c r="A62" s="19" t="n">
        <v>60</v>
      </c>
      <c r="B62" s="20" t="s">
        <v>98</v>
      </c>
      <c r="C62" s="21"/>
      <c r="D62" s="22"/>
      <c r="E62" s="22"/>
      <c r="F62" s="22"/>
      <c r="G62" s="22"/>
      <c r="H62" s="22"/>
      <c r="I62" s="22"/>
      <c r="J62" s="22"/>
      <c r="K62" s="22" t="n">
        <v>3</v>
      </c>
      <c r="L62" s="22"/>
      <c r="M62" s="22" t="n">
        <v>6</v>
      </c>
      <c r="N62" s="22" t="n">
        <v>4</v>
      </c>
      <c r="O62" s="22" t="n">
        <v>4</v>
      </c>
      <c r="P62" s="22" t="n">
        <v>2</v>
      </c>
      <c r="Q62" s="22" t="n">
        <v>7</v>
      </c>
      <c r="R62" s="22" t="n">
        <v>7</v>
      </c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3"/>
      <c r="AJ62" s="24"/>
      <c r="AK62" s="23"/>
      <c r="AL62" s="17" t="n">
        <f aca="false">SUM(C62:AK62)</f>
        <v>33</v>
      </c>
      <c r="AM62" s="18" t="n">
        <f aca="false">COUNT(C62:AK62)</f>
        <v>7</v>
      </c>
    </row>
    <row r="63" customFormat="false" ht="15.75" hidden="false" customHeight="true" outlineLevel="0" collapsed="false">
      <c r="A63" s="19" t="n">
        <v>61</v>
      </c>
      <c r="B63" s="20" t="s">
        <v>99</v>
      </c>
      <c r="C63" s="21"/>
      <c r="D63" s="22" t="n">
        <v>7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 t="n">
        <v>4</v>
      </c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3"/>
      <c r="AJ63" s="24"/>
      <c r="AK63" s="23"/>
      <c r="AL63" s="17" t="n">
        <f aca="false">SUM(C63:AK63)</f>
        <v>11</v>
      </c>
      <c r="AM63" s="18" t="n">
        <f aca="false">COUNT(C63:AK63)</f>
        <v>2</v>
      </c>
    </row>
    <row r="64" customFormat="false" ht="15.75" hidden="false" customHeight="true" outlineLevel="0" collapsed="false">
      <c r="A64" s="19" t="n">
        <v>62</v>
      </c>
      <c r="B64" s="20" t="s">
        <v>100</v>
      </c>
      <c r="C64" s="26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2"/>
      <c r="P64" s="22"/>
      <c r="Q64" s="22"/>
      <c r="R64" s="22" t="n">
        <v>2</v>
      </c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4"/>
      <c r="AK64" s="23"/>
      <c r="AL64" s="17" t="n">
        <f aca="false">SUM(C64:AK64)</f>
        <v>2</v>
      </c>
      <c r="AM64" s="18" t="n">
        <f aca="false">COUNT(C64:AK64)</f>
        <v>1</v>
      </c>
    </row>
    <row r="65" customFormat="false" ht="15.75" hidden="false" customHeight="true" outlineLevel="0" collapsed="false">
      <c r="A65" s="19" t="n">
        <v>63</v>
      </c>
      <c r="B65" s="20" t="s">
        <v>101</v>
      </c>
      <c r="C65" s="21"/>
      <c r="D65" s="22" t="n">
        <v>2</v>
      </c>
      <c r="E65" s="22"/>
      <c r="F65" s="22"/>
      <c r="G65" s="22" t="n">
        <v>1</v>
      </c>
      <c r="H65" s="22"/>
      <c r="I65" s="22"/>
      <c r="J65" s="22"/>
      <c r="K65" s="22"/>
      <c r="L65" s="22"/>
      <c r="M65" s="22"/>
      <c r="N65" s="22"/>
      <c r="O65" s="22" t="n">
        <v>2</v>
      </c>
      <c r="P65" s="22"/>
      <c r="Q65" s="22"/>
      <c r="R65" s="22"/>
      <c r="S65" s="22"/>
      <c r="T65" s="22"/>
      <c r="U65" s="22"/>
      <c r="V65" s="22" t="n">
        <v>1</v>
      </c>
      <c r="W65" s="22"/>
      <c r="X65" s="22"/>
      <c r="Y65" s="22"/>
      <c r="Z65" s="22" t="n">
        <v>2</v>
      </c>
      <c r="AA65" s="22"/>
      <c r="AB65" s="22"/>
      <c r="AC65" s="22"/>
      <c r="AD65" s="22"/>
      <c r="AE65" s="22"/>
      <c r="AF65" s="22"/>
      <c r="AG65" s="22"/>
      <c r="AH65" s="22"/>
      <c r="AI65" s="23"/>
      <c r="AJ65" s="24"/>
      <c r="AK65" s="23"/>
      <c r="AL65" s="17" t="n">
        <f aca="false">SUM(C65:AK65)</f>
        <v>8</v>
      </c>
      <c r="AM65" s="18" t="n">
        <f aca="false">COUNT(C65:AK65)</f>
        <v>5</v>
      </c>
    </row>
    <row r="66" customFormat="false" ht="15.75" hidden="false" customHeight="true" outlineLevel="0" collapsed="false">
      <c r="A66" s="19" t="n">
        <v>64</v>
      </c>
      <c r="B66" s="20" t="s">
        <v>102</v>
      </c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 t="n">
        <v>1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3"/>
      <c r="AJ66" s="24"/>
      <c r="AK66" s="23"/>
      <c r="AL66" s="17" t="n">
        <f aca="false">SUM(C66:AK66)</f>
        <v>1</v>
      </c>
      <c r="AM66" s="18" t="n">
        <f aca="false">COUNT(C66:AK66)</f>
        <v>1</v>
      </c>
    </row>
    <row r="67" customFormat="false" ht="15.75" hidden="false" customHeight="true" outlineLevel="0" collapsed="false">
      <c r="A67" s="19" t="n">
        <v>65</v>
      </c>
      <c r="B67" s="20" t="s">
        <v>103</v>
      </c>
      <c r="C67" s="21" t="n">
        <v>8</v>
      </c>
      <c r="D67" s="22"/>
      <c r="E67" s="22"/>
      <c r="F67" s="22" t="n">
        <v>4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3"/>
      <c r="AJ67" s="24"/>
      <c r="AK67" s="23"/>
      <c r="AL67" s="17" t="n">
        <f aca="false">SUM(C67:AK67)</f>
        <v>12</v>
      </c>
      <c r="AM67" s="18" t="n">
        <f aca="false">COUNT(C67:AK67)</f>
        <v>2</v>
      </c>
    </row>
    <row r="68" customFormat="false" ht="15.75" hidden="false" customHeight="true" outlineLevel="0" collapsed="false">
      <c r="A68" s="19" t="n">
        <v>66</v>
      </c>
      <c r="B68" s="20" t="s">
        <v>104</v>
      </c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 t="n">
        <v>2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3"/>
      <c r="AJ68" s="24"/>
      <c r="AK68" s="23"/>
      <c r="AL68" s="17" t="n">
        <f aca="false">SUM(C68:AK68)</f>
        <v>2</v>
      </c>
      <c r="AM68" s="18" t="n">
        <f aca="false">COUNT(C68:AK68)</f>
        <v>1</v>
      </c>
    </row>
    <row r="69" customFormat="false" ht="15.75" hidden="false" customHeight="true" outlineLevel="0" collapsed="false">
      <c r="A69" s="19" t="n">
        <v>67</v>
      </c>
      <c r="B69" s="20" t="s">
        <v>105</v>
      </c>
      <c r="C69" s="21"/>
      <c r="D69" s="22"/>
      <c r="E69" s="22"/>
      <c r="F69" s="22"/>
      <c r="G69" s="22"/>
      <c r="H69" s="22"/>
      <c r="I69" s="22"/>
      <c r="J69" s="22"/>
      <c r="K69" s="22"/>
      <c r="L69" s="22" t="n">
        <v>2</v>
      </c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3"/>
      <c r="AJ69" s="24"/>
      <c r="AK69" s="23"/>
      <c r="AL69" s="17" t="n">
        <f aca="false">SUM(C69:AK69)</f>
        <v>2</v>
      </c>
      <c r="AM69" s="18" t="n">
        <f aca="false">COUNT(C69:AK69)</f>
        <v>1</v>
      </c>
    </row>
    <row r="70" customFormat="false" ht="15.75" hidden="false" customHeight="true" outlineLevel="0" collapsed="false">
      <c r="A70" s="19" t="n">
        <v>68</v>
      </c>
      <c r="B70" s="20" t="s">
        <v>106</v>
      </c>
      <c r="C70" s="21"/>
      <c r="D70" s="22"/>
      <c r="E70" s="22" t="n">
        <v>2</v>
      </c>
      <c r="F70" s="22"/>
      <c r="G70" s="22" t="n">
        <v>4</v>
      </c>
      <c r="H70" s="22" t="n">
        <v>4</v>
      </c>
      <c r="I70" s="22"/>
      <c r="J70" s="22"/>
      <c r="K70" s="22"/>
      <c r="L70" s="22" t="n">
        <v>1</v>
      </c>
      <c r="M70" s="22"/>
      <c r="N70" s="22"/>
      <c r="O70" s="22" t="n">
        <v>2</v>
      </c>
      <c r="P70" s="22" t="n">
        <v>4</v>
      </c>
      <c r="Q70" s="22"/>
      <c r="R70" s="22" t="n">
        <v>5</v>
      </c>
      <c r="S70" s="22" t="n">
        <v>2</v>
      </c>
      <c r="T70" s="22"/>
      <c r="U70" s="22" t="n">
        <v>5</v>
      </c>
      <c r="V70" s="22" t="n">
        <v>2</v>
      </c>
      <c r="W70" s="22" t="n">
        <v>2</v>
      </c>
      <c r="X70" s="22" t="n">
        <v>2</v>
      </c>
      <c r="Y70" s="22" t="n">
        <v>4</v>
      </c>
      <c r="Z70" s="22" t="n">
        <v>3</v>
      </c>
      <c r="AA70" s="22"/>
      <c r="AB70" s="22"/>
      <c r="AC70" s="22"/>
      <c r="AD70" s="22"/>
      <c r="AE70" s="22"/>
      <c r="AF70" s="22"/>
      <c r="AG70" s="22"/>
      <c r="AH70" s="22"/>
      <c r="AI70" s="23"/>
      <c r="AJ70" s="24"/>
      <c r="AK70" s="23"/>
      <c r="AL70" s="17" t="n">
        <f aca="false">SUM(C70:AK70)</f>
        <v>42</v>
      </c>
      <c r="AM70" s="18" t="n">
        <f aca="false">COUNT(C70:AK70)</f>
        <v>14</v>
      </c>
    </row>
    <row r="71" customFormat="false" ht="15.75" hidden="false" customHeight="true" outlineLevel="0" collapsed="false">
      <c r="A71" s="19" t="n">
        <v>69</v>
      </c>
      <c r="B71" s="20" t="s">
        <v>107</v>
      </c>
      <c r="C71" s="21"/>
      <c r="D71" s="22" t="n">
        <v>3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3"/>
      <c r="AJ71" s="24"/>
      <c r="AK71" s="23"/>
      <c r="AL71" s="17" t="n">
        <f aca="false">SUM(C71:AK71)</f>
        <v>3</v>
      </c>
      <c r="AM71" s="18" t="n">
        <f aca="false">COUNT(C71:AK71)</f>
        <v>1</v>
      </c>
    </row>
    <row r="72" customFormat="false" ht="15.75" hidden="false" customHeight="true" outlineLevel="0" collapsed="false">
      <c r="A72" s="19" t="n">
        <v>70</v>
      </c>
      <c r="B72" s="20" t="s">
        <v>108</v>
      </c>
      <c r="C72" s="21"/>
      <c r="D72" s="22"/>
      <c r="E72" s="22"/>
      <c r="F72" s="22" t="n">
        <v>6</v>
      </c>
      <c r="G72" s="22" t="n">
        <v>6</v>
      </c>
      <c r="H72" s="22"/>
      <c r="I72" s="22"/>
      <c r="J72" s="22"/>
      <c r="K72" s="22" t="n">
        <v>3</v>
      </c>
      <c r="L72" s="22"/>
      <c r="M72" s="22"/>
      <c r="N72" s="22"/>
      <c r="O72" s="22" t="n">
        <v>6</v>
      </c>
      <c r="P72" s="22"/>
      <c r="Q72" s="22"/>
      <c r="R72" s="22" t="n">
        <v>1</v>
      </c>
      <c r="S72" s="22"/>
      <c r="T72" s="22"/>
      <c r="U72" s="22"/>
      <c r="V72" s="22"/>
      <c r="W72" s="22"/>
      <c r="X72" s="22"/>
      <c r="Y72" s="22"/>
      <c r="Z72" s="22" t="n">
        <v>3</v>
      </c>
      <c r="AA72" s="22"/>
      <c r="AB72" s="22"/>
      <c r="AC72" s="22"/>
      <c r="AD72" s="22"/>
      <c r="AE72" s="22"/>
      <c r="AF72" s="22"/>
      <c r="AG72" s="22"/>
      <c r="AH72" s="22"/>
      <c r="AI72" s="23"/>
      <c r="AJ72" s="24"/>
      <c r="AK72" s="23"/>
      <c r="AL72" s="17" t="n">
        <f aca="false">SUM(C72:AK72)</f>
        <v>25</v>
      </c>
      <c r="AM72" s="18" t="n">
        <f aca="false">COUNT(C72:AK72)</f>
        <v>6</v>
      </c>
    </row>
    <row r="73" customFormat="false" ht="15.75" hidden="false" customHeight="true" outlineLevel="0" collapsed="false">
      <c r="A73" s="19" t="n">
        <v>71</v>
      </c>
      <c r="B73" s="20" t="s">
        <v>109</v>
      </c>
      <c r="C73" s="21" t="n">
        <v>3</v>
      </c>
      <c r="D73" s="22" t="n">
        <v>2</v>
      </c>
      <c r="E73" s="22" t="n">
        <v>5</v>
      </c>
      <c r="F73" s="22" t="n">
        <v>9</v>
      </c>
      <c r="G73" s="22" t="n">
        <v>3</v>
      </c>
      <c r="H73" s="22"/>
      <c r="I73" s="22"/>
      <c r="J73" s="22"/>
      <c r="K73" s="22" t="n">
        <v>1</v>
      </c>
      <c r="L73" s="22"/>
      <c r="M73" s="22" t="n">
        <v>2</v>
      </c>
      <c r="N73" s="22"/>
      <c r="O73" s="22"/>
      <c r="P73" s="22"/>
      <c r="Q73" s="22" t="n">
        <v>2</v>
      </c>
      <c r="R73" s="22"/>
      <c r="S73" s="22" t="n">
        <v>7</v>
      </c>
      <c r="T73" s="22" t="n">
        <v>2</v>
      </c>
      <c r="U73" s="22"/>
      <c r="V73" s="22" t="n">
        <v>1</v>
      </c>
      <c r="W73" s="22" t="n">
        <v>2</v>
      </c>
      <c r="X73" s="22"/>
      <c r="Y73" s="22" t="n">
        <v>7</v>
      </c>
      <c r="Z73" s="22" t="n">
        <v>2</v>
      </c>
      <c r="AA73" s="22"/>
      <c r="AB73" s="22" t="n">
        <v>1</v>
      </c>
      <c r="AC73" s="22"/>
      <c r="AD73" s="22"/>
      <c r="AE73" s="22"/>
      <c r="AF73" s="22"/>
      <c r="AG73" s="22"/>
      <c r="AH73" s="22"/>
      <c r="AI73" s="23"/>
      <c r="AJ73" s="24"/>
      <c r="AK73" s="23"/>
      <c r="AL73" s="17" t="n">
        <f aca="false">SUM(C73:AK73)</f>
        <v>49</v>
      </c>
      <c r="AM73" s="18" t="n">
        <f aca="false">COUNT(C73:AK73)</f>
        <v>15</v>
      </c>
    </row>
    <row r="74" customFormat="false" ht="15.75" hidden="false" customHeight="true" outlineLevel="0" collapsed="false">
      <c r="A74" s="19" t="n">
        <v>72</v>
      </c>
      <c r="B74" s="20" t="s">
        <v>110</v>
      </c>
      <c r="C74" s="21"/>
      <c r="D74" s="22"/>
      <c r="E74" s="22"/>
      <c r="F74" s="22" t="n">
        <v>3</v>
      </c>
      <c r="G74" s="22"/>
      <c r="H74" s="22"/>
      <c r="I74" s="22" t="n">
        <v>2</v>
      </c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3"/>
      <c r="AJ74" s="24"/>
      <c r="AK74" s="23"/>
      <c r="AL74" s="17" t="n">
        <f aca="false">SUM(C74:AK74)</f>
        <v>5</v>
      </c>
      <c r="AM74" s="18" t="n">
        <f aca="false">COUNT(C74:AK74)</f>
        <v>2</v>
      </c>
    </row>
    <row r="75" customFormat="false" ht="15.75" hidden="false" customHeight="true" outlineLevel="0" collapsed="false">
      <c r="A75" s="19" t="n">
        <v>73</v>
      </c>
      <c r="B75" s="20" t="s">
        <v>111</v>
      </c>
      <c r="C75" s="21" t="n">
        <v>4</v>
      </c>
      <c r="D75" s="22"/>
      <c r="E75" s="22"/>
      <c r="F75" s="22"/>
      <c r="G75" s="22"/>
      <c r="H75" s="22"/>
      <c r="I75" s="22"/>
      <c r="J75" s="22"/>
      <c r="K75" s="22" t="n">
        <v>2</v>
      </c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3"/>
      <c r="AJ75" s="24"/>
      <c r="AK75" s="23"/>
      <c r="AL75" s="17" t="n">
        <f aca="false">SUM(C75:AK75)</f>
        <v>6</v>
      </c>
      <c r="AM75" s="18" t="n">
        <f aca="false">COUNT(C75:AK75)</f>
        <v>2</v>
      </c>
    </row>
    <row r="76" customFormat="false" ht="15.75" hidden="false" customHeight="true" outlineLevel="0" collapsed="false">
      <c r="A76" s="19" t="n">
        <v>74</v>
      </c>
      <c r="B76" s="20" t="s">
        <v>112</v>
      </c>
      <c r="C76" s="2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2"/>
      <c r="P76" s="22"/>
      <c r="Q76" s="22"/>
      <c r="R76" s="22"/>
      <c r="S76" s="22"/>
      <c r="T76" s="22"/>
      <c r="U76" s="22" t="n">
        <v>4</v>
      </c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3"/>
      <c r="AJ76" s="24"/>
      <c r="AK76" s="23"/>
      <c r="AL76" s="17" t="n">
        <f aca="false">SUM(C76:AK76)</f>
        <v>4</v>
      </c>
      <c r="AM76" s="18" t="n">
        <f aca="false">COUNT(C76:AK76)</f>
        <v>1</v>
      </c>
    </row>
    <row r="77" customFormat="false" ht="15.75" hidden="false" customHeight="true" outlineLevel="0" collapsed="false">
      <c r="A77" s="19" t="n">
        <v>75</v>
      </c>
      <c r="B77" s="20" t="s">
        <v>113</v>
      </c>
      <c r="C77" s="21" t="n">
        <v>5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3"/>
      <c r="AJ77" s="24"/>
      <c r="AK77" s="23"/>
      <c r="AL77" s="17" t="n">
        <f aca="false">SUM(C77:AK77)</f>
        <v>5</v>
      </c>
      <c r="AM77" s="18" t="n">
        <f aca="false">COUNT(C77:AK77)</f>
        <v>1</v>
      </c>
    </row>
    <row r="78" customFormat="false" ht="15.75" hidden="false" customHeight="true" outlineLevel="0" collapsed="false">
      <c r="A78" s="19" t="n">
        <v>76</v>
      </c>
      <c r="B78" s="20" t="s">
        <v>114</v>
      </c>
      <c r="C78" s="21" t="n">
        <v>5</v>
      </c>
      <c r="D78" s="22" t="n">
        <v>1</v>
      </c>
      <c r="E78" s="22" t="n">
        <v>1</v>
      </c>
      <c r="F78" s="22" t="n">
        <v>3</v>
      </c>
      <c r="G78" s="22" t="n">
        <v>1</v>
      </c>
      <c r="H78" s="22"/>
      <c r="I78" s="22" t="n">
        <v>2</v>
      </c>
      <c r="J78" s="22" t="n">
        <v>3</v>
      </c>
      <c r="K78" s="22" t="n">
        <v>2</v>
      </c>
      <c r="L78" s="22" t="n">
        <v>3</v>
      </c>
      <c r="M78" s="22" t="n">
        <v>2</v>
      </c>
      <c r="N78" s="22" t="n">
        <v>2</v>
      </c>
      <c r="O78" s="22" t="n">
        <v>3</v>
      </c>
      <c r="P78" s="22" t="n">
        <v>3</v>
      </c>
      <c r="Q78" s="22"/>
      <c r="R78" s="22" t="n">
        <v>3</v>
      </c>
      <c r="S78" s="22" t="n">
        <v>3</v>
      </c>
      <c r="T78" s="22" t="n">
        <v>2</v>
      </c>
      <c r="U78" s="22" t="n">
        <v>3</v>
      </c>
      <c r="V78" s="22" t="n">
        <v>5</v>
      </c>
      <c r="W78" s="22"/>
      <c r="X78" s="22" t="n">
        <v>2</v>
      </c>
      <c r="Y78" s="22" t="n">
        <v>1</v>
      </c>
      <c r="Z78" s="22" t="n">
        <v>5</v>
      </c>
      <c r="AA78" s="22"/>
      <c r="AB78" s="22" t="n">
        <v>2</v>
      </c>
      <c r="AC78" s="22" t="n">
        <v>2</v>
      </c>
      <c r="AD78" s="22"/>
      <c r="AE78" s="22"/>
      <c r="AF78" s="22"/>
      <c r="AG78" s="22"/>
      <c r="AH78" s="22"/>
      <c r="AI78" s="23"/>
      <c r="AJ78" s="24"/>
      <c r="AK78" s="23"/>
      <c r="AL78" s="17" t="n">
        <f aca="false">SUM(C78:AK78)</f>
        <v>59</v>
      </c>
      <c r="AM78" s="18" t="n">
        <f aca="false">COUNT(C78:AK78)</f>
        <v>23</v>
      </c>
    </row>
    <row r="79" customFormat="false" ht="15.75" hidden="false" customHeight="true" outlineLevel="0" collapsed="false">
      <c r="A79" s="19" t="n">
        <v>77</v>
      </c>
      <c r="B79" s="20" t="s">
        <v>115</v>
      </c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 t="n">
        <v>4</v>
      </c>
      <c r="R79" s="22" t="n">
        <v>4</v>
      </c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3"/>
      <c r="AJ79" s="24"/>
      <c r="AK79" s="23"/>
      <c r="AL79" s="17" t="n">
        <f aca="false">SUM(C79:AK79)</f>
        <v>8</v>
      </c>
      <c r="AM79" s="18" t="n">
        <f aca="false">COUNT(C79:AK79)</f>
        <v>2</v>
      </c>
    </row>
    <row r="80" customFormat="false" ht="15.75" hidden="false" customHeight="true" outlineLevel="0" collapsed="false">
      <c r="A80" s="19" t="n">
        <v>78</v>
      </c>
      <c r="B80" s="20" t="s">
        <v>116</v>
      </c>
      <c r="C80" s="21"/>
      <c r="D80" s="22" t="n">
        <v>1</v>
      </c>
      <c r="E80" s="22"/>
      <c r="F80" s="22" t="n">
        <v>3</v>
      </c>
      <c r="G80" s="22"/>
      <c r="H80" s="22" t="n">
        <v>2</v>
      </c>
      <c r="I80" s="22" t="n">
        <v>1</v>
      </c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 t="n">
        <v>2</v>
      </c>
      <c r="V80" s="22" t="n">
        <v>2</v>
      </c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3"/>
      <c r="AJ80" s="24"/>
      <c r="AK80" s="23"/>
      <c r="AL80" s="17" t="n">
        <f aca="false">SUM(C80:AK80)</f>
        <v>11</v>
      </c>
      <c r="AM80" s="18" t="n">
        <f aca="false">COUNT(C80:AK80)</f>
        <v>6</v>
      </c>
    </row>
    <row r="81" customFormat="false" ht="15.75" hidden="false" customHeight="true" outlineLevel="0" collapsed="false">
      <c r="A81" s="19" t="n">
        <v>79</v>
      </c>
      <c r="B81" s="20" t="s">
        <v>117</v>
      </c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2"/>
      <c r="P81" s="22"/>
      <c r="Q81" s="22"/>
      <c r="R81" s="22" t="n">
        <v>1</v>
      </c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3"/>
      <c r="AJ81" s="24"/>
      <c r="AK81" s="23"/>
      <c r="AL81" s="17" t="n">
        <f aca="false">SUM(C81:AK81)</f>
        <v>1</v>
      </c>
      <c r="AM81" s="18" t="n">
        <f aca="false">COUNT(C81:AK81)</f>
        <v>1</v>
      </c>
    </row>
    <row r="82" customFormat="false" ht="15.75" hidden="false" customHeight="true" outlineLevel="0" collapsed="false">
      <c r="A82" s="19" t="n">
        <v>80</v>
      </c>
      <c r="B82" s="20" t="s">
        <v>118</v>
      </c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 t="n">
        <v>2</v>
      </c>
      <c r="P82" s="22"/>
      <c r="Q82" s="22"/>
      <c r="R82" s="22" t="n">
        <v>2</v>
      </c>
      <c r="S82" s="22"/>
      <c r="T82" s="22"/>
      <c r="U82" s="22"/>
      <c r="V82" s="22"/>
      <c r="W82" s="22"/>
      <c r="X82" s="22"/>
      <c r="Y82" s="22"/>
      <c r="Z82" s="22" t="n">
        <v>1</v>
      </c>
      <c r="AA82" s="22"/>
      <c r="AB82" s="22"/>
      <c r="AC82" s="22"/>
      <c r="AD82" s="22"/>
      <c r="AE82" s="22"/>
      <c r="AF82" s="22"/>
      <c r="AG82" s="22"/>
      <c r="AH82" s="22"/>
      <c r="AI82" s="23"/>
      <c r="AJ82" s="24"/>
      <c r="AK82" s="23"/>
      <c r="AL82" s="17" t="n">
        <f aca="false">SUM(C82:AK82)</f>
        <v>5</v>
      </c>
      <c r="AM82" s="18" t="n">
        <f aca="false">COUNT(C82:AK82)</f>
        <v>3</v>
      </c>
    </row>
    <row r="83" customFormat="false" ht="15.75" hidden="false" customHeight="true" outlineLevel="0" collapsed="false">
      <c r="A83" s="19" t="n">
        <v>81</v>
      </c>
      <c r="B83" s="20" t="s">
        <v>119</v>
      </c>
      <c r="C83" s="21"/>
      <c r="D83" s="22" t="n">
        <v>5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 t="n">
        <v>1</v>
      </c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3"/>
      <c r="AJ83" s="24"/>
      <c r="AK83" s="23"/>
      <c r="AL83" s="17" t="n">
        <f aca="false">SUM(C83:AK83)</f>
        <v>6</v>
      </c>
      <c r="AM83" s="18" t="n">
        <f aca="false">COUNT(C83:AK83)</f>
        <v>2</v>
      </c>
    </row>
    <row r="84" customFormat="false" ht="15.75" hidden="false" customHeight="true" outlineLevel="0" collapsed="false">
      <c r="A84" s="19" t="n">
        <v>82</v>
      </c>
      <c r="B84" s="20" t="s">
        <v>120</v>
      </c>
      <c r="C84" s="26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2"/>
      <c r="P84" s="22"/>
      <c r="Q84" s="22"/>
      <c r="R84" s="22"/>
      <c r="S84" s="22"/>
      <c r="T84" s="22"/>
      <c r="U84" s="22" t="n">
        <v>2</v>
      </c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3"/>
      <c r="AJ84" s="24"/>
      <c r="AK84" s="23"/>
      <c r="AL84" s="17" t="n">
        <f aca="false">SUM(C84:AK84)</f>
        <v>2</v>
      </c>
      <c r="AM84" s="18" t="n">
        <f aca="false">COUNT(C84:AK84)</f>
        <v>1</v>
      </c>
    </row>
    <row r="85" customFormat="false" ht="15.75" hidden="false" customHeight="true" outlineLevel="0" collapsed="false">
      <c r="A85" s="19" t="n">
        <v>83</v>
      </c>
      <c r="B85" s="20" t="s">
        <v>121</v>
      </c>
      <c r="C85" s="26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2"/>
      <c r="P85" s="22"/>
      <c r="Q85" s="22"/>
      <c r="R85" s="22"/>
      <c r="S85" s="22" t="n">
        <v>5</v>
      </c>
      <c r="T85" s="22"/>
      <c r="U85" s="22"/>
      <c r="V85" s="22"/>
      <c r="W85" s="22"/>
      <c r="X85" s="22"/>
      <c r="Y85" s="22" t="n">
        <v>8</v>
      </c>
      <c r="Z85" s="22"/>
      <c r="AA85" s="22"/>
      <c r="AB85" s="22" t="n">
        <v>3</v>
      </c>
      <c r="AC85" s="22"/>
      <c r="AD85" s="22"/>
      <c r="AE85" s="22"/>
      <c r="AF85" s="22"/>
      <c r="AG85" s="22"/>
      <c r="AH85" s="22"/>
      <c r="AI85" s="23"/>
      <c r="AJ85" s="24"/>
      <c r="AK85" s="23"/>
      <c r="AL85" s="17" t="n">
        <f aca="false">SUM(C85:AK85)</f>
        <v>16</v>
      </c>
      <c r="AM85" s="18" t="n">
        <f aca="false">COUNT(C85:AK85)</f>
        <v>3</v>
      </c>
    </row>
    <row r="86" customFormat="false" ht="15.75" hidden="false" customHeight="true" outlineLevel="0" collapsed="false">
      <c r="A86" s="19" t="n">
        <v>84</v>
      </c>
      <c r="B86" s="20" t="s">
        <v>122</v>
      </c>
      <c r="C86" s="21"/>
      <c r="D86" s="22"/>
      <c r="E86" s="22"/>
      <c r="F86" s="22"/>
      <c r="G86" s="22"/>
      <c r="H86" s="22"/>
      <c r="I86" s="22"/>
      <c r="J86" s="22"/>
      <c r="K86" s="22"/>
      <c r="L86" s="22" t="n">
        <v>2</v>
      </c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3"/>
      <c r="AJ86" s="24"/>
      <c r="AK86" s="23"/>
      <c r="AL86" s="17" t="n">
        <f aca="false">SUM(C86:AK86)</f>
        <v>2</v>
      </c>
      <c r="AM86" s="18" t="n">
        <f aca="false">COUNT(C86:AK86)</f>
        <v>1</v>
      </c>
    </row>
    <row r="87" customFormat="false" ht="15.75" hidden="false" customHeight="true" outlineLevel="0" collapsed="false">
      <c r="A87" s="19" t="n">
        <v>85</v>
      </c>
      <c r="B87" s="20" t="s">
        <v>123</v>
      </c>
      <c r="C87" s="21"/>
      <c r="D87" s="22"/>
      <c r="E87" s="22"/>
      <c r="F87" s="22"/>
      <c r="G87" s="22"/>
      <c r="H87" s="22"/>
      <c r="I87" s="22"/>
      <c r="J87" s="22"/>
      <c r="K87" s="22"/>
      <c r="L87" s="22" t="n">
        <v>1</v>
      </c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 t="n">
        <v>1</v>
      </c>
      <c r="AB87" s="22"/>
      <c r="AC87" s="22"/>
      <c r="AD87" s="22"/>
      <c r="AE87" s="22"/>
      <c r="AF87" s="22"/>
      <c r="AG87" s="22"/>
      <c r="AH87" s="22"/>
      <c r="AI87" s="23"/>
      <c r="AJ87" s="24"/>
      <c r="AK87" s="23"/>
      <c r="AL87" s="17" t="n">
        <f aca="false">SUM(C87:AK87)</f>
        <v>2</v>
      </c>
      <c r="AM87" s="18" t="n">
        <f aca="false">COUNT(C87:AK87)</f>
        <v>2</v>
      </c>
    </row>
    <row r="88" customFormat="false" ht="15.75" hidden="false" customHeight="true" outlineLevel="0" collapsed="false">
      <c r="A88" s="19" t="n">
        <v>86</v>
      </c>
      <c r="B88" s="20" t="s">
        <v>124</v>
      </c>
      <c r="C88" s="21"/>
      <c r="D88" s="22"/>
      <c r="E88" s="22"/>
      <c r="F88" s="22"/>
      <c r="G88" s="22"/>
      <c r="H88" s="22" t="n">
        <v>1</v>
      </c>
      <c r="I88" s="22"/>
      <c r="J88" s="22"/>
      <c r="K88" s="22"/>
      <c r="L88" s="22"/>
      <c r="M88" s="22"/>
      <c r="N88" s="22"/>
      <c r="O88" s="22" t="n">
        <v>4</v>
      </c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3"/>
      <c r="AJ88" s="24"/>
      <c r="AK88" s="23"/>
      <c r="AL88" s="17" t="n">
        <f aca="false">SUM(C88:AK88)</f>
        <v>5</v>
      </c>
      <c r="AM88" s="18" t="n">
        <f aca="false">COUNT(C88:AK88)</f>
        <v>2</v>
      </c>
    </row>
    <row r="89" customFormat="false" ht="15.75" hidden="false" customHeight="true" outlineLevel="0" collapsed="false">
      <c r="A89" s="19" t="n">
        <v>87</v>
      </c>
      <c r="B89" s="20" t="s">
        <v>125</v>
      </c>
      <c r="C89" s="26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2"/>
      <c r="P89" s="22"/>
      <c r="Q89" s="22"/>
      <c r="R89" s="22"/>
      <c r="S89" s="22"/>
      <c r="T89" s="22"/>
      <c r="U89" s="22" t="n">
        <v>1</v>
      </c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3"/>
      <c r="AJ89" s="24"/>
      <c r="AK89" s="23"/>
      <c r="AL89" s="17" t="n">
        <f aca="false">SUM(C89:AK89)</f>
        <v>1</v>
      </c>
      <c r="AM89" s="18" t="n">
        <f aca="false">COUNT(C89:AK89)</f>
        <v>1</v>
      </c>
    </row>
    <row r="90" customFormat="false" ht="15.75" hidden="false" customHeight="true" outlineLevel="0" collapsed="false">
      <c r="A90" s="19" t="n">
        <v>88</v>
      </c>
      <c r="B90" s="20" t="s">
        <v>126</v>
      </c>
      <c r="C90" s="26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2"/>
      <c r="P90" s="22"/>
      <c r="Q90" s="22"/>
      <c r="R90" s="22" t="n">
        <v>3</v>
      </c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3"/>
      <c r="AJ90" s="24"/>
      <c r="AK90" s="23"/>
      <c r="AL90" s="17" t="n">
        <f aca="false">SUM(C90:AK90)</f>
        <v>3</v>
      </c>
      <c r="AM90" s="18" t="n">
        <f aca="false">COUNT(C90:AK90)</f>
        <v>1</v>
      </c>
    </row>
    <row r="91" customFormat="false" ht="15.75" hidden="false" customHeight="true" outlineLevel="0" collapsed="false">
      <c r="A91" s="19" t="n">
        <v>89</v>
      </c>
      <c r="B91" s="20" t="s">
        <v>127</v>
      </c>
      <c r="C91" s="26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2"/>
      <c r="P91" s="22"/>
      <c r="Q91" s="22"/>
      <c r="R91" s="22" t="n">
        <v>3</v>
      </c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3"/>
      <c r="AJ91" s="24"/>
      <c r="AK91" s="23"/>
      <c r="AL91" s="17" t="n">
        <f aca="false">SUM(C91:AK91)</f>
        <v>3</v>
      </c>
      <c r="AM91" s="18" t="n">
        <f aca="false">COUNT(C91:AK91)</f>
        <v>1</v>
      </c>
    </row>
    <row r="92" customFormat="false" ht="15.75" hidden="false" customHeight="true" outlineLevel="0" collapsed="false">
      <c r="A92" s="19" t="n">
        <v>90</v>
      </c>
      <c r="B92" s="20" t="s">
        <v>128</v>
      </c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2"/>
      <c r="P92" s="22"/>
      <c r="Q92" s="22"/>
      <c r="R92" s="22"/>
      <c r="S92" s="22"/>
      <c r="T92" s="22"/>
      <c r="U92" s="22"/>
      <c r="V92" s="22" t="n">
        <v>7</v>
      </c>
      <c r="W92" s="22"/>
      <c r="X92" s="22"/>
      <c r="Y92" s="22"/>
      <c r="Z92" s="22" t="n">
        <v>4</v>
      </c>
      <c r="AA92" s="22"/>
      <c r="AB92" s="22"/>
      <c r="AC92" s="22"/>
      <c r="AD92" s="22"/>
      <c r="AE92" s="22"/>
      <c r="AF92" s="22"/>
      <c r="AG92" s="22"/>
      <c r="AH92" s="22"/>
      <c r="AI92" s="23"/>
      <c r="AJ92" s="24"/>
      <c r="AK92" s="23"/>
      <c r="AL92" s="17" t="n">
        <f aca="false">SUM(C92:AK92)</f>
        <v>11</v>
      </c>
      <c r="AM92" s="18" t="n">
        <f aca="false">COUNT(C92:AK92)</f>
        <v>2</v>
      </c>
    </row>
    <row r="93" customFormat="false" ht="15.75" hidden="false" customHeight="true" outlineLevel="0" collapsed="false">
      <c r="A93" s="19" t="n">
        <v>91</v>
      </c>
      <c r="B93" s="20" t="s">
        <v>129</v>
      </c>
      <c r="C93" s="26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2"/>
      <c r="P93" s="22"/>
      <c r="Q93" s="22" t="n">
        <v>9</v>
      </c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3"/>
      <c r="AJ93" s="24"/>
      <c r="AK93" s="23"/>
      <c r="AL93" s="17" t="n">
        <f aca="false">SUM(C93:AK93)</f>
        <v>9</v>
      </c>
      <c r="AM93" s="18" t="n">
        <f aca="false">COUNT(C93:AK93)</f>
        <v>1</v>
      </c>
    </row>
    <row r="94" customFormat="false" ht="15.75" hidden="false" customHeight="true" outlineLevel="0" collapsed="false">
      <c r="A94" s="19" t="n">
        <v>92</v>
      </c>
      <c r="B94" s="20" t="s">
        <v>130</v>
      </c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 t="n">
        <v>8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3"/>
      <c r="AJ94" s="24"/>
      <c r="AK94" s="23"/>
      <c r="AL94" s="17" t="n">
        <f aca="false">SUM(C94:AK94)</f>
        <v>8</v>
      </c>
      <c r="AM94" s="18" t="n">
        <f aca="false">COUNT(C94:AK94)</f>
        <v>1</v>
      </c>
    </row>
    <row r="95" customFormat="false" ht="15.75" hidden="false" customHeight="true" outlineLevel="0" collapsed="false">
      <c r="A95" s="19" t="n">
        <v>93</v>
      </c>
      <c r="B95" s="20" t="s">
        <v>131</v>
      </c>
      <c r="C95" s="26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2"/>
      <c r="P95" s="22"/>
      <c r="Q95" s="22"/>
      <c r="R95" s="22" t="n">
        <v>1</v>
      </c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3"/>
      <c r="AJ95" s="24"/>
      <c r="AK95" s="23"/>
      <c r="AL95" s="17" t="n">
        <f aca="false">SUM(C95:AK95)</f>
        <v>1</v>
      </c>
      <c r="AM95" s="18" t="n">
        <f aca="false">COUNT(C95:AK95)</f>
        <v>1</v>
      </c>
    </row>
    <row r="96" customFormat="false" ht="15.75" hidden="false" customHeight="true" outlineLevel="0" collapsed="false">
      <c r="A96" s="19" t="n">
        <v>94</v>
      </c>
      <c r="B96" s="20" t="s">
        <v>132</v>
      </c>
      <c r="C96" s="2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2"/>
      <c r="P96" s="22"/>
      <c r="Q96" s="22"/>
      <c r="R96" s="22" t="n">
        <v>2</v>
      </c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3"/>
      <c r="AJ96" s="24"/>
      <c r="AK96" s="23"/>
      <c r="AL96" s="17" t="n">
        <f aca="false">SUM(C96:AK96)</f>
        <v>2</v>
      </c>
      <c r="AM96" s="18" t="n">
        <f aca="false">COUNT(C96:AK96)</f>
        <v>1</v>
      </c>
    </row>
    <row r="97" customFormat="false" ht="15.75" hidden="false" customHeight="true" outlineLevel="0" collapsed="false">
      <c r="A97" s="19" t="n">
        <v>95</v>
      </c>
      <c r="B97" s="20" t="s">
        <v>133</v>
      </c>
      <c r="C97" s="26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2"/>
      <c r="P97" s="22"/>
      <c r="Q97" s="22"/>
      <c r="R97" s="22" t="n">
        <v>2</v>
      </c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3"/>
      <c r="AJ97" s="24"/>
      <c r="AK97" s="23"/>
      <c r="AL97" s="17" t="n">
        <f aca="false">SUM(C97:AK97)</f>
        <v>2</v>
      </c>
      <c r="AM97" s="18" t="n">
        <f aca="false">COUNT(C97:AK97)</f>
        <v>1</v>
      </c>
    </row>
    <row r="98" customFormat="false" ht="15.75" hidden="false" customHeight="true" outlineLevel="0" collapsed="false">
      <c r="A98" s="19" t="n">
        <v>96</v>
      </c>
      <c r="B98" s="20" t="s">
        <v>134</v>
      </c>
      <c r="C98" s="21"/>
      <c r="D98" s="22"/>
      <c r="E98" s="22" t="n">
        <v>3</v>
      </c>
      <c r="F98" s="22"/>
      <c r="G98" s="22" t="n">
        <v>5</v>
      </c>
      <c r="H98" s="22"/>
      <c r="I98" s="22"/>
      <c r="J98" s="22"/>
      <c r="K98" s="22"/>
      <c r="L98" s="22"/>
      <c r="M98" s="22"/>
      <c r="N98" s="22"/>
      <c r="O98" s="22"/>
      <c r="P98" s="22" t="n">
        <v>4</v>
      </c>
      <c r="Q98" s="22" t="n">
        <v>6</v>
      </c>
      <c r="R98" s="22"/>
      <c r="S98" s="22" t="n">
        <v>4</v>
      </c>
      <c r="T98" s="22"/>
      <c r="U98" s="22"/>
      <c r="V98" s="22"/>
      <c r="W98" s="22"/>
      <c r="X98" s="22"/>
      <c r="Y98" s="22"/>
      <c r="Z98" s="22" t="n">
        <v>5</v>
      </c>
      <c r="AA98" s="22"/>
      <c r="AB98" s="22"/>
      <c r="AC98" s="22"/>
      <c r="AD98" s="22"/>
      <c r="AE98" s="22"/>
      <c r="AF98" s="22"/>
      <c r="AG98" s="22"/>
      <c r="AH98" s="22"/>
      <c r="AI98" s="23"/>
      <c r="AJ98" s="24"/>
      <c r="AK98" s="23"/>
      <c r="AL98" s="17" t="n">
        <f aca="false">SUM(C98:AK98)</f>
        <v>27</v>
      </c>
      <c r="AM98" s="18" t="n">
        <f aca="false">COUNT(C98:AK98)</f>
        <v>6</v>
      </c>
    </row>
    <row r="99" customFormat="false" ht="15.75" hidden="false" customHeight="true" outlineLevel="0" collapsed="false">
      <c r="A99" s="19" t="n">
        <v>97</v>
      </c>
      <c r="B99" s="20" t="s">
        <v>135</v>
      </c>
      <c r="C99" s="21"/>
      <c r="D99" s="22"/>
      <c r="E99" s="22"/>
      <c r="F99" s="22" t="n">
        <v>4</v>
      </c>
      <c r="G99" s="22"/>
      <c r="H99" s="22"/>
      <c r="I99" s="22" t="n">
        <v>7</v>
      </c>
      <c r="J99" s="22" t="n">
        <v>5</v>
      </c>
      <c r="K99" s="22" t="n">
        <v>6</v>
      </c>
      <c r="L99" s="22"/>
      <c r="M99" s="22"/>
      <c r="N99" s="22"/>
      <c r="O99" s="22" t="n">
        <v>9</v>
      </c>
      <c r="P99" s="22" t="n">
        <v>7</v>
      </c>
      <c r="Q99" s="22"/>
      <c r="R99" s="22"/>
      <c r="S99" s="22"/>
      <c r="T99" s="22" t="n">
        <v>6</v>
      </c>
      <c r="U99" s="22" t="n">
        <v>4</v>
      </c>
      <c r="V99" s="22"/>
      <c r="W99" s="22"/>
      <c r="X99" s="22" t="n">
        <v>7</v>
      </c>
      <c r="Y99" s="22" t="n">
        <v>5</v>
      </c>
      <c r="Z99" s="22" t="n">
        <v>3</v>
      </c>
      <c r="AA99" s="22" t="n">
        <v>8</v>
      </c>
      <c r="AB99" s="22"/>
      <c r="AC99" s="22" t="n">
        <v>8</v>
      </c>
      <c r="AD99" s="22"/>
      <c r="AE99" s="22"/>
      <c r="AF99" s="22"/>
      <c r="AG99" s="22"/>
      <c r="AH99" s="22"/>
      <c r="AI99" s="23"/>
      <c r="AJ99" s="24"/>
      <c r="AK99" s="23"/>
      <c r="AL99" s="17" t="n">
        <f aca="false">SUM(C99:AK99)</f>
        <v>79</v>
      </c>
      <c r="AM99" s="18" t="n">
        <f aca="false">COUNT(C99:AK99)</f>
        <v>13</v>
      </c>
    </row>
    <row r="100" customFormat="false" ht="15.75" hidden="false" customHeight="true" outlineLevel="0" collapsed="false">
      <c r="A100" s="19" t="n">
        <v>98</v>
      </c>
      <c r="B100" s="20" t="s">
        <v>136</v>
      </c>
      <c r="C100" s="21" t="n">
        <v>1</v>
      </c>
      <c r="D100" s="22" t="n">
        <v>2</v>
      </c>
      <c r="E100" s="22"/>
      <c r="F100" s="22" t="n">
        <v>5</v>
      </c>
      <c r="G100" s="22" t="n">
        <v>7</v>
      </c>
      <c r="H100" s="22" t="n">
        <v>5</v>
      </c>
      <c r="I100" s="22" t="n">
        <v>2</v>
      </c>
      <c r="J100" s="22" t="n">
        <v>4</v>
      </c>
      <c r="K100" s="22" t="n">
        <v>5</v>
      </c>
      <c r="L100" s="22" t="n">
        <v>3</v>
      </c>
      <c r="M100" s="22" t="n">
        <v>5</v>
      </c>
      <c r="N100" s="22" t="n">
        <v>5</v>
      </c>
      <c r="O100" s="22" t="n">
        <v>7</v>
      </c>
      <c r="P100" s="22" t="n">
        <v>2</v>
      </c>
      <c r="Q100" s="22" t="n">
        <v>3</v>
      </c>
      <c r="R100" s="22"/>
      <c r="S100" s="22"/>
      <c r="T100" s="22" t="n">
        <v>5</v>
      </c>
      <c r="U100" s="22" t="n">
        <v>5</v>
      </c>
      <c r="V100" s="22" t="n">
        <v>3</v>
      </c>
      <c r="W100" s="22"/>
      <c r="X100" s="22"/>
      <c r="Y100" s="22"/>
      <c r="Z100" s="22" t="n">
        <v>2</v>
      </c>
      <c r="AA100" s="22" t="n">
        <v>5</v>
      </c>
      <c r="AB100" s="22" t="n">
        <v>5</v>
      </c>
      <c r="AC100" s="22" t="n">
        <v>4</v>
      </c>
      <c r="AD100" s="22" t="n">
        <v>6</v>
      </c>
      <c r="AE100" s="22"/>
      <c r="AF100" s="22"/>
      <c r="AG100" s="22"/>
      <c r="AH100" s="22"/>
      <c r="AI100" s="23"/>
      <c r="AJ100" s="24"/>
      <c r="AK100" s="23"/>
      <c r="AL100" s="17" t="n">
        <f aca="false">SUM(C100:AK100)</f>
        <v>91</v>
      </c>
      <c r="AM100" s="18" t="n">
        <f aca="false">COUNT(C100:AK100)</f>
        <v>22</v>
      </c>
    </row>
    <row r="101" customFormat="false" ht="15.75" hidden="false" customHeight="true" outlineLevel="0" collapsed="false">
      <c r="A101" s="19" t="n">
        <v>99</v>
      </c>
      <c r="B101" s="20" t="s">
        <v>137</v>
      </c>
      <c r="C101" s="21"/>
      <c r="D101" s="22" t="n">
        <v>5</v>
      </c>
      <c r="E101" s="22"/>
      <c r="F101" s="22" t="n">
        <v>2</v>
      </c>
      <c r="G101" s="22"/>
      <c r="H101" s="22"/>
      <c r="I101" s="22"/>
      <c r="J101" s="22"/>
      <c r="K101" s="22" t="n">
        <v>4</v>
      </c>
      <c r="L101" s="22"/>
      <c r="M101" s="22" t="n">
        <v>2</v>
      </c>
      <c r="N101" s="22"/>
      <c r="O101" s="22" t="n">
        <v>3</v>
      </c>
      <c r="P101" s="22"/>
      <c r="Q101" s="22" t="n">
        <v>2</v>
      </c>
      <c r="R101" s="22"/>
      <c r="S101" s="22"/>
      <c r="T101" s="22"/>
      <c r="U101" s="22" t="n">
        <v>2</v>
      </c>
      <c r="V101" s="22"/>
      <c r="W101" s="22"/>
      <c r="X101" s="22" t="n">
        <v>3</v>
      </c>
      <c r="Y101" s="22"/>
      <c r="Z101" s="22" t="n">
        <v>1</v>
      </c>
      <c r="AA101" s="22"/>
      <c r="AB101" s="22" t="n">
        <v>3</v>
      </c>
      <c r="AC101" s="22"/>
      <c r="AD101" s="22" t="n">
        <v>2</v>
      </c>
      <c r="AE101" s="22"/>
      <c r="AF101" s="22"/>
      <c r="AG101" s="22"/>
      <c r="AH101" s="22"/>
      <c r="AI101" s="23"/>
      <c r="AJ101" s="24"/>
      <c r="AK101" s="23"/>
      <c r="AL101" s="28" t="n">
        <f aca="false">SUM(C101:AK101)</f>
        <v>29</v>
      </c>
      <c r="AM101" s="29" t="n">
        <f aca="false">COUNT(C101:AK101)</f>
        <v>11</v>
      </c>
    </row>
    <row r="102" customFormat="false" ht="15.75" hidden="false" customHeight="true" outlineLevel="0" collapsed="false">
      <c r="A102" s="30" t="n">
        <v>100</v>
      </c>
      <c r="B102" s="20" t="s">
        <v>138</v>
      </c>
      <c r="C102" s="26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2"/>
      <c r="P102" s="22"/>
      <c r="Q102" s="22"/>
      <c r="R102" s="22" t="n">
        <v>4</v>
      </c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3"/>
      <c r="AJ102" s="24"/>
      <c r="AK102" s="23"/>
      <c r="AL102" s="31" t="n">
        <f aca="false">SUM(C102:AK102)</f>
        <v>4</v>
      </c>
      <c r="AM102" s="31" t="n">
        <f aca="false">COUNT(C102:AK102)</f>
        <v>1</v>
      </c>
    </row>
    <row r="103" customFormat="false" ht="15.75" hidden="false" customHeight="true" outlineLevel="0" collapsed="false">
      <c r="A103" s="32" t="n">
        <v>101</v>
      </c>
      <c r="B103" s="26" t="s">
        <v>139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 t="n">
        <v>3</v>
      </c>
      <c r="R103" s="22" t="n">
        <v>9</v>
      </c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33"/>
      <c r="AL103" s="31" t="n">
        <f aca="false">SUM(C103:AK103)</f>
        <v>12</v>
      </c>
      <c r="AM103" s="31" t="n">
        <f aca="false">COUNT(C103:AK103)</f>
        <v>2</v>
      </c>
    </row>
    <row r="104" customFormat="false" ht="15.75" hidden="false" customHeight="true" outlineLevel="0" collapsed="false">
      <c r="A104" s="32" t="n">
        <v>102</v>
      </c>
      <c r="B104" s="26" t="s">
        <v>140</v>
      </c>
      <c r="C104" s="22" t="n">
        <v>3</v>
      </c>
      <c r="D104" s="22" t="n">
        <v>3</v>
      </c>
      <c r="E104" s="22" t="n">
        <v>7</v>
      </c>
      <c r="F104" s="22" t="n">
        <v>1</v>
      </c>
      <c r="G104" s="22"/>
      <c r="H104" s="22" t="n">
        <v>3</v>
      </c>
      <c r="I104" s="22" t="n">
        <v>6</v>
      </c>
      <c r="J104" s="22"/>
      <c r="K104" s="22" t="n">
        <v>3</v>
      </c>
      <c r="L104" s="22" t="n">
        <v>3</v>
      </c>
      <c r="M104" s="22"/>
      <c r="N104" s="22"/>
      <c r="O104" s="22" t="n">
        <v>6</v>
      </c>
      <c r="P104" s="22"/>
      <c r="Q104" s="22" t="n">
        <v>6</v>
      </c>
      <c r="R104" s="22" t="n">
        <v>3</v>
      </c>
      <c r="S104" s="22"/>
      <c r="T104" s="22" t="n">
        <v>4</v>
      </c>
      <c r="U104" s="22"/>
      <c r="V104" s="22"/>
      <c r="W104" s="22" t="n">
        <v>4</v>
      </c>
      <c r="X104" s="22"/>
      <c r="Y104" s="22" t="n">
        <v>4</v>
      </c>
      <c r="Z104" s="22"/>
      <c r="AA104" s="22"/>
      <c r="AB104" s="22" t="n">
        <v>4</v>
      </c>
      <c r="AC104" s="22"/>
      <c r="AD104" s="22"/>
      <c r="AE104" s="22"/>
      <c r="AF104" s="22"/>
      <c r="AG104" s="22"/>
      <c r="AH104" s="22"/>
      <c r="AI104" s="22"/>
      <c r="AJ104" s="22"/>
      <c r="AK104" s="33"/>
      <c r="AL104" s="31" t="n">
        <f aca="false">SUM(C104:AK104)</f>
        <v>60</v>
      </c>
      <c r="AM104" s="31" t="n">
        <f aca="false">COUNT(C104:AK104)</f>
        <v>15</v>
      </c>
    </row>
    <row r="105" customFormat="false" ht="15.75" hidden="false" customHeight="true" outlineLevel="0" collapsed="false">
      <c r="A105" s="32" t="n">
        <v>103</v>
      </c>
      <c r="B105" s="26" t="s">
        <v>141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 t="n">
        <v>6</v>
      </c>
      <c r="M105" s="22"/>
      <c r="N105" s="22"/>
      <c r="O105" s="22"/>
      <c r="P105" s="22" t="n">
        <v>2</v>
      </c>
      <c r="Q105" s="22"/>
      <c r="R105" s="22"/>
      <c r="S105" s="22"/>
      <c r="T105" s="22"/>
      <c r="U105" s="22" t="n">
        <v>8</v>
      </c>
      <c r="V105" s="22"/>
      <c r="W105" s="22"/>
      <c r="X105" s="22"/>
      <c r="Y105" s="22" t="n">
        <v>3</v>
      </c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33"/>
      <c r="AL105" s="31" t="n">
        <f aca="false">SUM(C105:AK105)</f>
        <v>19</v>
      </c>
      <c r="AM105" s="31" t="n">
        <f aca="false">COUNT(C105:AK105)</f>
        <v>4</v>
      </c>
    </row>
    <row r="106" customFormat="false" ht="15.75" hidden="false" customHeight="true" outlineLevel="0" collapsed="false">
      <c r="A106" s="32" t="n">
        <v>104</v>
      </c>
      <c r="B106" s="26" t="s">
        <v>142</v>
      </c>
      <c r="C106" s="22" t="n">
        <v>9</v>
      </c>
      <c r="D106" s="22" t="n">
        <v>8</v>
      </c>
      <c r="E106" s="22" t="n">
        <v>2</v>
      </c>
      <c r="F106" s="22"/>
      <c r="G106" s="22" t="n">
        <v>2</v>
      </c>
      <c r="H106" s="22" t="n">
        <v>6</v>
      </c>
      <c r="I106" s="22" t="n">
        <v>5</v>
      </c>
      <c r="J106" s="22" t="n">
        <v>4</v>
      </c>
      <c r="K106" s="22" t="n">
        <v>8</v>
      </c>
      <c r="L106" s="22" t="n">
        <v>4</v>
      </c>
      <c r="M106" s="22" t="n">
        <v>3</v>
      </c>
      <c r="N106" s="22" t="n">
        <v>6</v>
      </c>
      <c r="O106" s="22" t="n">
        <v>8</v>
      </c>
      <c r="P106" s="22" t="n">
        <v>2</v>
      </c>
      <c r="Q106" s="22"/>
      <c r="R106" s="22" t="n">
        <v>5</v>
      </c>
      <c r="S106" s="22" t="n">
        <v>6</v>
      </c>
      <c r="T106" s="22"/>
      <c r="U106" s="22"/>
      <c r="V106" s="22" t="n">
        <v>8</v>
      </c>
      <c r="W106" s="22" t="n">
        <v>6</v>
      </c>
      <c r="X106" s="22" t="n">
        <v>4</v>
      </c>
      <c r="Y106" s="22" t="n">
        <v>6</v>
      </c>
      <c r="Z106" s="22" t="n">
        <v>6</v>
      </c>
      <c r="AA106" s="22"/>
      <c r="AB106" s="22" t="n">
        <v>7</v>
      </c>
      <c r="AC106" s="22" t="n">
        <v>4</v>
      </c>
      <c r="AD106" s="22"/>
      <c r="AE106" s="22"/>
      <c r="AF106" s="22"/>
      <c r="AG106" s="22"/>
      <c r="AH106" s="22"/>
      <c r="AI106" s="22"/>
      <c r="AJ106" s="22"/>
      <c r="AK106" s="33"/>
      <c r="AL106" s="31" t="n">
        <f aca="false">SUM(C106:AK106)</f>
        <v>119</v>
      </c>
      <c r="AM106" s="31" t="n">
        <f aca="false">COUNT(C106:AK106)</f>
        <v>22</v>
      </c>
    </row>
    <row r="107" customFormat="false" ht="15.75" hidden="false" customHeight="true" outlineLevel="0" collapsed="false">
      <c r="A107" s="32" t="n">
        <v>105</v>
      </c>
      <c r="B107" s="26" t="s">
        <v>143</v>
      </c>
      <c r="C107" s="22"/>
      <c r="D107" s="22"/>
      <c r="E107" s="22"/>
      <c r="F107" s="22"/>
      <c r="G107" s="22"/>
      <c r="H107" s="22"/>
      <c r="I107" s="22"/>
      <c r="J107" s="22" t="n">
        <v>7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33"/>
      <c r="AL107" s="31" t="n">
        <f aca="false">SUM(C107:AK107)</f>
        <v>7</v>
      </c>
      <c r="AM107" s="31" t="n">
        <f aca="false">COUNT(C107:AK107)</f>
        <v>1</v>
      </c>
    </row>
    <row r="108" customFormat="false" ht="15.75" hidden="false" customHeight="true" outlineLevel="0" collapsed="false">
      <c r="A108" s="32" t="n">
        <v>106</v>
      </c>
      <c r="B108" s="26" t="s">
        <v>144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2"/>
      <c r="P108" s="22"/>
      <c r="Q108" s="22"/>
      <c r="R108" s="22" t="n">
        <v>7</v>
      </c>
      <c r="S108" s="22"/>
      <c r="T108" s="22"/>
      <c r="U108" s="22" t="n">
        <v>7</v>
      </c>
      <c r="V108" s="22"/>
      <c r="W108" s="22"/>
      <c r="X108" s="22"/>
      <c r="Y108" s="22"/>
      <c r="Z108" s="22" t="n">
        <v>9</v>
      </c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33"/>
      <c r="AL108" s="31" t="n">
        <f aca="false">SUM(C108:AK108)</f>
        <v>23</v>
      </c>
      <c r="AM108" s="31" t="n">
        <f aca="false">COUNT(C108:AK108)</f>
        <v>3</v>
      </c>
    </row>
    <row r="109" customFormat="false" ht="15.75" hidden="false" customHeight="true" outlineLevel="0" collapsed="false">
      <c r="A109" s="32" t="n">
        <v>107</v>
      </c>
      <c r="B109" s="26" t="s">
        <v>145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2"/>
      <c r="P109" s="22"/>
      <c r="Q109" s="22"/>
      <c r="R109" s="22" t="n">
        <v>1</v>
      </c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33"/>
      <c r="AL109" s="31" t="n">
        <f aca="false">SUM(C109:AK109)</f>
        <v>1</v>
      </c>
      <c r="AM109" s="31" t="n">
        <f aca="false">COUNT(C109:AK109)</f>
        <v>1</v>
      </c>
    </row>
    <row r="110" customFormat="false" ht="15.75" hidden="false" customHeight="true" outlineLevel="0" collapsed="false">
      <c r="A110" s="32" t="n">
        <v>108</v>
      </c>
      <c r="B110" s="26" t="s">
        <v>146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2"/>
      <c r="P110" s="22"/>
      <c r="Q110" s="22"/>
      <c r="R110" s="22" t="n">
        <v>3</v>
      </c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33"/>
      <c r="AL110" s="31" t="n">
        <f aca="false">SUM(C110:AK110)</f>
        <v>3</v>
      </c>
      <c r="AM110" s="31" t="n">
        <f aca="false">COUNT(C110:AK110)</f>
        <v>1</v>
      </c>
    </row>
    <row r="111" customFormat="false" ht="15.75" hidden="false" customHeight="true" outlineLevel="0" collapsed="false">
      <c r="A111" s="32" t="n">
        <v>109</v>
      </c>
      <c r="B111" s="26" t="s">
        <v>147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2"/>
      <c r="P111" s="22"/>
      <c r="Q111" s="22"/>
      <c r="R111" s="22" t="n">
        <v>10</v>
      </c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33"/>
      <c r="AL111" s="31" t="n">
        <f aca="false">SUM(C111:AK111)</f>
        <v>10</v>
      </c>
      <c r="AM111" s="31" t="n">
        <f aca="false">COUNT(C111:AK111)</f>
        <v>1</v>
      </c>
    </row>
    <row r="112" customFormat="false" ht="15.75" hidden="false" customHeight="true" outlineLevel="0" collapsed="false">
      <c r="A112" s="32" t="n">
        <v>110</v>
      </c>
      <c r="B112" s="26" t="s">
        <v>148</v>
      </c>
      <c r="C112" s="22"/>
      <c r="D112" s="22"/>
      <c r="E112" s="22"/>
      <c r="F112" s="22"/>
      <c r="G112" s="22"/>
      <c r="H112" s="22"/>
      <c r="I112" s="22"/>
      <c r="J112" s="22" t="n">
        <v>2</v>
      </c>
      <c r="K112" s="22"/>
      <c r="L112" s="22"/>
      <c r="M112" s="22"/>
      <c r="N112" s="22"/>
      <c r="O112" s="22"/>
      <c r="P112" s="22" t="n">
        <v>1</v>
      </c>
      <c r="Q112" s="22" t="n">
        <v>3</v>
      </c>
      <c r="R112" s="22"/>
      <c r="S112" s="22"/>
      <c r="T112" s="22"/>
      <c r="U112" s="22" t="n">
        <v>1</v>
      </c>
      <c r="V112" s="22" t="n">
        <v>3</v>
      </c>
      <c r="W112" s="22"/>
      <c r="X112" s="22"/>
      <c r="Y112" s="22"/>
      <c r="Z112" s="22"/>
      <c r="AA112" s="22" t="n">
        <v>1</v>
      </c>
      <c r="AB112" s="22"/>
      <c r="AC112" s="22"/>
      <c r="AD112" s="22"/>
      <c r="AE112" s="22"/>
      <c r="AF112" s="22"/>
      <c r="AG112" s="22"/>
      <c r="AH112" s="22"/>
      <c r="AI112" s="22"/>
      <c r="AJ112" s="22"/>
      <c r="AK112" s="33"/>
      <c r="AL112" s="31" t="n">
        <f aca="false">SUM(C112:AK112)</f>
        <v>11</v>
      </c>
      <c r="AM112" s="31" t="n">
        <f aca="false">COUNT(C112:AK112)</f>
        <v>6</v>
      </c>
    </row>
    <row r="113" customFormat="false" ht="15.75" hidden="false" customHeight="true" outlineLevel="0" collapsed="false">
      <c r="A113" s="32" t="n">
        <v>111</v>
      </c>
      <c r="B113" s="26" t="s">
        <v>149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 t="n">
        <v>3</v>
      </c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33"/>
      <c r="AL113" s="31" t="n">
        <f aca="false">SUM(C113:AK113)</f>
        <v>3</v>
      </c>
      <c r="AM113" s="31" t="n">
        <f aca="false">COUNT(C113:AK113)</f>
        <v>1</v>
      </c>
    </row>
    <row r="114" customFormat="false" ht="15.75" hidden="false" customHeight="true" outlineLevel="0" collapsed="false">
      <c r="A114" s="32" t="n">
        <v>112</v>
      </c>
      <c r="B114" s="26" t="s">
        <v>150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 t="n">
        <v>4</v>
      </c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33"/>
      <c r="AL114" s="31" t="n">
        <f aca="false">SUM(C114:AK114)</f>
        <v>4</v>
      </c>
      <c r="AM114" s="31" t="n">
        <f aca="false">COUNT(C114:AK114)</f>
        <v>1</v>
      </c>
    </row>
    <row r="115" customFormat="false" ht="15.75" hidden="false" customHeight="true" outlineLevel="0" collapsed="false">
      <c r="A115" s="32" t="n">
        <v>113</v>
      </c>
      <c r="B115" s="26" t="s">
        <v>151</v>
      </c>
      <c r="C115" s="22" t="n">
        <v>3</v>
      </c>
      <c r="D115" s="22"/>
      <c r="E115" s="22" t="n">
        <v>2</v>
      </c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 t="n">
        <v>1</v>
      </c>
      <c r="R115" s="22"/>
      <c r="S115" s="22"/>
      <c r="T115" s="22"/>
      <c r="U115" s="22"/>
      <c r="V115" s="22" t="n">
        <v>3</v>
      </c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33"/>
      <c r="AL115" s="31" t="n">
        <f aca="false">SUM(C115:AK115)</f>
        <v>9</v>
      </c>
      <c r="AM115" s="31" t="n">
        <f aca="false">COUNT(C115:AK115)</f>
        <v>4</v>
      </c>
    </row>
    <row r="116" customFormat="false" ht="15.75" hidden="false" customHeight="true" outlineLevel="0" collapsed="false">
      <c r="A116" s="32" t="n">
        <v>114</v>
      </c>
      <c r="B116" s="26" t="s">
        <v>152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 t="n">
        <v>4</v>
      </c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33"/>
      <c r="AL116" s="31" t="n">
        <f aca="false">SUM(C116:AK116)</f>
        <v>4</v>
      </c>
      <c r="AM116" s="31" t="n">
        <f aca="false">COUNT(C116:AK116)</f>
        <v>1</v>
      </c>
    </row>
    <row r="117" customFormat="false" ht="15.75" hidden="false" customHeight="true" outlineLevel="0" collapsed="false">
      <c r="A117" s="32" t="n">
        <v>115</v>
      </c>
      <c r="B117" s="26" t="s">
        <v>153</v>
      </c>
      <c r="C117" s="22"/>
      <c r="D117" s="22"/>
      <c r="E117" s="22"/>
      <c r="F117" s="22"/>
      <c r="G117" s="22"/>
      <c r="H117" s="22"/>
      <c r="I117" s="22"/>
      <c r="J117" s="22" t="n">
        <v>2</v>
      </c>
      <c r="K117" s="22"/>
      <c r="L117" s="22" t="n">
        <v>4</v>
      </c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 t="n">
        <v>3</v>
      </c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33"/>
      <c r="AL117" s="31" t="n">
        <f aca="false">SUM(C117:AK117)</f>
        <v>9</v>
      </c>
      <c r="AM117" s="31" t="n">
        <f aca="false">COUNT(C117:AK117)</f>
        <v>3</v>
      </c>
    </row>
    <row r="118" customFormat="false" ht="15.75" hidden="false" customHeight="true" outlineLevel="0" collapsed="false">
      <c r="A118" s="32" t="n">
        <v>116</v>
      </c>
      <c r="B118" s="26" t="s">
        <v>154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 t="n">
        <v>4</v>
      </c>
      <c r="P118" s="22" t="n">
        <v>5</v>
      </c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33"/>
      <c r="AL118" s="31" t="n">
        <f aca="false">SUM(C118:AK118)</f>
        <v>9</v>
      </c>
      <c r="AM118" s="31" t="n">
        <f aca="false">COUNT(C118:AK118)</f>
        <v>2</v>
      </c>
    </row>
    <row r="119" customFormat="false" ht="15.75" hidden="false" customHeight="true" outlineLevel="0" collapsed="false">
      <c r="A119" s="32" t="n">
        <v>117</v>
      </c>
      <c r="B119" s="26" t="s">
        <v>155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2"/>
      <c r="P119" s="22"/>
      <c r="Q119" s="22"/>
      <c r="R119" s="22"/>
      <c r="S119" s="22"/>
      <c r="T119" s="22"/>
      <c r="U119" s="22"/>
      <c r="V119" s="22"/>
      <c r="W119" s="22" t="n">
        <v>8</v>
      </c>
      <c r="X119" s="22"/>
      <c r="Y119" s="22"/>
      <c r="Z119" s="22" t="n">
        <v>1</v>
      </c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33"/>
      <c r="AL119" s="31" t="n">
        <f aca="false">SUM(C119:AK119)</f>
        <v>9</v>
      </c>
      <c r="AM119" s="31" t="n">
        <f aca="false">COUNT(C119:AK119)</f>
        <v>2</v>
      </c>
    </row>
    <row r="120" customFormat="false" ht="15.75" hidden="false" customHeight="true" outlineLevel="0" collapsed="false">
      <c r="A120" s="32" t="n">
        <v>118</v>
      </c>
      <c r="B120" s="26" t="s">
        <v>156</v>
      </c>
      <c r="C120" s="22"/>
      <c r="D120" s="22"/>
      <c r="E120" s="22"/>
      <c r="F120" s="22"/>
      <c r="G120" s="22"/>
      <c r="H120" s="22"/>
      <c r="I120" s="22"/>
      <c r="J120" s="22"/>
      <c r="K120" s="22" t="n">
        <v>2</v>
      </c>
      <c r="L120" s="22"/>
      <c r="M120" s="22"/>
      <c r="N120" s="22"/>
      <c r="O120" s="22"/>
      <c r="P120" s="22" t="n">
        <v>3</v>
      </c>
      <c r="Q120" s="22"/>
      <c r="R120" s="22" t="n">
        <v>4</v>
      </c>
      <c r="S120" s="22"/>
      <c r="T120" s="22"/>
      <c r="U120" s="22"/>
      <c r="V120" s="22"/>
      <c r="W120" s="22"/>
      <c r="X120" s="22"/>
      <c r="Y120" s="22"/>
      <c r="Z120" s="22"/>
      <c r="AA120" s="22" t="n">
        <v>1</v>
      </c>
      <c r="AB120" s="22" t="n">
        <v>2</v>
      </c>
      <c r="AC120" s="22"/>
      <c r="AD120" s="22"/>
      <c r="AE120" s="22"/>
      <c r="AF120" s="22"/>
      <c r="AG120" s="22"/>
      <c r="AH120" s="22"/>
      <c r="AI120" s="22"/>
      <c r="AJ120" s="22"/>
      <c r="AK120" s="33"/>
      <c r="AL120" s="31" t="n">
        <f aca="false">SUM(C120:AK120)</f>
        <v>12</v>
      </c>
      <c r="AM120" s="31" t="n">
        <f aca="false">COUNT(C120:AK120)</f>
        <v>5</v>
      </c>
    </row>
    <row r="121" customFormat="false" ht="15.75" hidden="false" customHeight="true" outlineLevel="0" collapsed="false">
      <c r="A121" s="32" t="n">
        <v>119</v>
      </c>
      <c r="B121" s="26" t="s">
        <v>157</v>
      </c>
      <c r="C121" s="22"/>
      <c r="D121" s="22"/>
      <c r="E121" s="22"/>
      <c r="F121" s="22"/>
      <c r="G121" s="22"/>
      <c r="H121" s="22"/>
      <c r="I121" s="22"/>
      <c r="J121" s="22"/>
      <c r="K121" s="22" t="n">
        <v>2</v>
      </c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33"/>
      <c r="AL121" s="31" t="n">
        <f aca="false">SUM(C121:AK121)</f>
        <v>2</v>
      </c>
      <c r="AM121" s="31" t="n">
        <f aca="false">COUNT(C121:AK121)</f>
        <v>1</v>
      </c>
    </row>
    <row r="122" customFormat="false" ht="15.75" hidden="false" customHeight="true" outlineLevel="0" collapsed="false">
      <c r="A122" s="32" t="n">
        <v>120</v>
      </c>
      <c r="B122" s="26" t="s">
        <v>158</v>
      </c>
      <c r="C122" s="22"/>
      <c r="D122" s="22"/>
      <c r="E122" s="22"/>
      <c r="F122" s="22"/>
      <c r="G122" s="22"/>
      <c r="H122" s="22"/>
      <c r="I122" s="22"/>
      <c r="J122" s="22" t="n">
        <v>1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33"/>
      <c r="AL122" s="31" t="n">
        <f aca="false">SUM(C122:AK122)</f>
        <v>1</v>
      </c>
      <c r="AM122" s="31" t="n">
        <f aca="false">COUNT(C122:AK122)</f>
        <v>1</v>
      </c>
    </row>
    <row r="123" customFormat="false" ht="15.75" hidden="false" customHeight="true" outlineLevel="0" collapsed="false">
      <c r="A123" s="32" t="n">
        <v>121</v>
      </c>
      <c r="B123" s="26" t="s">
        <v>159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2"/>
      <c r="P123" s="22"/>
      <c r="Q123" s="22"/>
      <c r="R123" s="22"/>
      <c r="S123" s="22"/>
      <c r="T123" s="22"/>
      <c r="U123" s="22" t="n">
        <v>2</v>
      </c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33"/>
      <c r="AL123" s="31" t="n">
        <f aca="false">SUM(C123:AK123)</f>
        <v>2</v>
      </c>
      <c r="AM123" s="31" t="n">
        <f aca="false">COUNT(C123:AK123)</f>
        <v>1</v>
      </c>
    </row>
    <row r="124" customFormat="false" ht="15.75" hidden="false" customHeight="true" outlineLevel="0" collapsed="false">
      <c r="A124" s="32" t="n">
        <v>122</v>
      </c>
      <c r="B124" s="26" t="s">
        <v>160</v>
      </c>
      <c r="C124" s="22"/>
      <c r="D124" s="22"/>
      <c r="E124" s="22" t="n">
        <v>1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33"/>
      <c r="AL124" s="31" t="n">
        <f aca="false">SUM(C124:AK124)</f>
        <v>1</v>
      </c>
      <c r="AM124" s="31" t="n">
        <f aca="false">COUNT(C124:AK124)</f>
        <v>1</v>
      </c>
    </row>
    <row r="125" customFormat="false" ht="15.75" hidden="false" customHeight="true" outlineLevel="0" collapsed="false">
      <c r="A125" s="32" t="n">
        <v>123</v>
      </c>
      <c r="B125" s="26" t="s">
        <v>161</v>
      </c>
      <c r="C125" s="22"/>
      <c r="D125" s="22"/>
      <c r="E125" s="22" t="n">
        <v>1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 t="n">
        <v>3</v>
      </c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33"/>
      <c r="AL125" s="31" t="n">
        <f aca="false">SUM(C125:AK125)</f>
        <v>4</v>
      </c>
      <c r="AM125" s="31" t="n">
        <f aca="false">COUNT(C125:AK125)</f>
        <v>2</v>
      </c>
    </row>
    <row r="126" customFormat="false" ht="15.75" hidden="false" customHeight="true" outlineLevel="0" collapsed="false">
      <c r="A126" s="32" t="n">
        <v>124</v>
      </c>
      <c r="B126" s="26" t="s">
        <v>162</v>
      </c>
      <c r="C126" s="22"/>
      <c r="D126" s="22"/>
      <c r="E126" s="22"/>
      <c r="F126" s="22"/>
      <c r="G126" s="22"/>
      <c r="H126" s="22"/>
      <c r="I126" s="22"/>
      <c r="J126" s="22"/>
      <c r="K126" s="22"/>
      <c r="L126" s="22" t="n">
        <v>8</v>
      </c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33"/>
      <c r="AL126" s="31" t="n">
        <f aca="false">SUM(C126:AK126)</f>
        <v>8</v>
      </c>
      <c r="AM126" s="31" t="n">
        <f aca="false">COUNT(C126:AK126)</f>
        <v>1</v>
      </c>
    </row>
    <row r="127" customFormat="false" ht="15.75" hidden="false" customHeight="true" outlineLevel="0" collapsed="false">
      <c r="A127" s="32" t="n">
        <v>125</v>
      </c>
      <c r="B127" s="26" t="s">
        <v>163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 t="n">
        <v>1</v>
      </c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 t="n">
        <v>2</v>
      </c>
      <c r="AB127" s="22"/>
      <c r="AC127" s="22"/>
      <c r="AD127" s="22"/>
      <c r="AE127" s="22"/>
      <c r="AF127" s="22"/>
      <c r="AG127" s="22"/>
      <c r="AH127" s="22"/>
      <c r="AI127" s="22"/>
      <c r="AJ127" s="22"/>
      <c r="AK127" s="33"/>
      <c r="AL127" s="31" t="n">
        <f aca="false">SUM(C127:AK127)</f>
        <v>3</v>
      </c>
      <c r="AM127" s="31" t="n">
        <f aca="false">COUNT(C127:AK127)</f>
        <v>2</v>
      </c>
    </row>
    <row r="128" customFormat="false" ht="15.75" hidden="false" customHeight="true" outlineLevel="0" collapsed="false">
      <c r="A128" s="32" t="n">
        <v>126</v>
      </c>
      <c r="B128" s="26" t="s">
        <v>164</v>
      </c>
      <c r="C128" s="22"/>
      <c r="D128" s="22"/>
      <c r="E128" s="22"/>
      <c r="F128" s="22"/>
      <c r="G128" s="22"/>
      <c r="H128" s="22"/>
      <c r="I128" s="22"/>
      <c r="J128" s="22"/>
      <c r="K128" s="22" t="n">
        <v>1</v>
      </c>
      <c r="L128" s="22"/>
      <c r="M128" s="22"/>
      <c r="N128" s="22"/>
      <c r="O128" s="22"/>
      <c r="P128" s="22"/>
      <c r="Q128" s="22" t="n">
        <v>2</v>
      </c>
      <c r="R128" s="22"/>
      <c r="S128" s="22"/>
      <c r="T128" s="22"/>
      <c r="U128" s="22"/>
      <c r="V128" s="22"/>
      <c r="W128" s="22"/>
      <c r="X128" s="22"/>
      <c r="Y128" s="22"/>
      <c r="Z128" s="22"/>
      <c r="AA128" s="22" t="n">
        <v>1</v>
      </c>
      <c r="AB128" s="22"/>
      <c r="AC128" s="22"/>
      <c r="AD128" s="22"/>
      <c r="AE128" s="22"/>
      <c r="AF128" s="22"/>
      <c r="AG128" s="22"/>
      <c r="AH128" s="22"/>
      <c r="AI128" s="22"/>
      <c r="AJ128" s="22"/>
      <c r="AK128" s="33"/>
      <c r="AL128" s="31" t="n">
        <f aca="false">SUM(C128:AK128)</f>
        <v>4</v>
      </c>
      <c r="AM128" s="31" t="n">
        <f aca="false">COUNT(C128:AK128)</f>
        <v>3</v>
      </c>
    </row>
    <row r="129" customFormat="false" ht="15.75" hidden="false" customHeight="true" outlineLevel="0" collapsed="false">
      <c r="A129" s="32" t="n">
        <v>127</v>
      </c>
      <c r="B129" s="26" t="s">
        <v>165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 t="n">
        <v>2</v>
      </c>
      <c r="N129" s="22" t="n">
        <v>2</v>
      </c>
      <c r="O129" s="22" t="n">
        <v>2</v>
      </c>
      <c r="P129" s="22" t="n">
        <v>2</v>
      </c>
      <c r="Q129" s="22" t="n">
        <v>1</v>
      </c>
      <c r="R129" s="22"/>
      <c r="S129" s="22" t="n">
        <v>1</v>
      </c>
      <c r="T129" s="22" t="n">
        <v>1</v>
      </c>
      <c r="U129" s="22"/>
      <c r="V129" s="22" t="n">
        <v>1</v>
      </c>
      <c r="W129" s="22" t="n">
        <v>1</v>
      </c>
      <c r="X129" s="22" t="n">
        <v>2</v>
      </c>
      <c r="Y129" s="22" t="n">
        <v>1</v>
      </c>
      <c r="Z129" s="22" t="n">
        <v>1</v>
      </c>
      <c r="AA129" s="22"/>
      <c r="AB129" s="22" t="n">
        <v>1</v>
      </c>
      <c r="AC129" s="22"/>
      <c r="AD129" s="22" t="n">
        <v>1</v>
      </c>
      <c r="AE129" s="22"/>
      <c r="AF129" s="22"/>
      <c r="AG129" s="22"/>
      <c r="AH129" s="22"/>
      <c r="AI129" s="22"/>
      <c r="AJ129" s="22"/>
      <c r="AK129" s="33"/>
      <c r="AL129" s="31" t="n">
        <f aca="false">SUM(C129:AK129)</f>
        <v>19</v>
      </c>
      <c r="AM129" s="31" t="n">
        <f aca="false">COUNT(C129:AK129)</f>
        <v>14</v>
      </c>
    </row>
    <row r="130" customFormat="false" ht="15.75" hidden="false" customHeight="true" outlineLevel="0" collapsed="false">
      <c r="A130" s="32" t="n">
        <v>128</v>
      </c>
      <c r="B130" s="26" t="s">
        <v>166</v>
      </c>
      <c r="C130" s="22"/>
      <c r="D130" s="22"/>
      <c r="E130" s="22"/>
      <c r="F130" s="22"/>
      <c r="G130" s="22" t="n">
        <v>1</v>
      </c>
      <c r="H130" s="22"/>
      <c r="I130" s="22"/>
      <c r="J130" s="22"/>
      <c r="K130" s="22"/>
      <c r="L130" s="22"/>
      <c r="M130" s="22"/>
      <c r="N130" s="22"/>
      <c r="O130" s="22"/>
      <c r="P130" s="22"/>
      <c r="Q130" s="22" t="n">
        <v>3</v>
      </c>
      <c r="R130" s="22" t="n">
        <v>5</v>
      </c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33"/>
      <c r="AL130" s="31" t="n">
        <f aca="false">SUM(C130:AK130)</f>
        <v>9</v>
      </c>
      <c r="AM130" s="31" t="n">
        <f aca="false">COUNT(C130:AK130)</f>
        <v>3</v>
      </c>
    </row>
    <row r="131" customFormat="false" ht="15.75" hidden="false" customHeight="true" outlineLevel="0" collapsed="false">
      <c r="A131" s="32" t="n">
        <v>129</v>
      </c>
      <c r="B131" s="26" t="s">
        <v>167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 t="n">
        <v>1</v>
      </c>
      <c r="M131" s="22"/>
      <c r="N131" s="22"/>
      <c r="O131" s="22"/>
      <c r="P131" s="22"/>
      <c r="Q131" s="22"/>
      <c r="R131" s="22" t="n">
        <v>1</v>
      </c>
      <c r="S131" s="22"/>
      <c r="T131" s="22"/>
      <c r="U131" s="22"/>
      <c r="V131" s="22"/>
      <c r="W131" s="22" t="n">
        <v>3</v>
      </c>
      <c r="X131" s="22"/>
      <c r="Y131" s="22" t="n">
        <v>2</v>
      </c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33"/>
      <c r="AL131" s="31" t="n">
        <f aca="false">SUM(C131:AK131)</f>
        <v>7</v>
      </c>
      <c r="AM131" s="31" t="n">
        <f aca="false">COUNT(C131:AK131)</f>
        <v>4</v>
      </c>
    </row>
    <row r="132" customFormat="false" ht="15.75" hidden="false" customHeight="true" outlineLevel="0" collapsed="false">
      <c r="A132" s="32" t="n">
        <v>130</v>
      </c>
      <c r="B132" s="26" t="s">
        <v>168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2"/>
      <c r="P132" s="22"/>
      <c r="Q132" s="22"/>
      <c r="R132" s="22" t="n">
        <v>3</v>
      </c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33"/>
      <c r="AL132" s="31" t="n">
        <f aca="false">SUM(C132:AK132)</f>
        <v>3</v>
      </c>
      <c r="AM132" s="31" t="n">
        <f aca="false">COUNT(C132:AK132)</f>
        <v>1</v>
      </c>
    </row>
    <row r="133" customFormat="false" ht="15.75" hidden="false" customHeight="true" outlineLevel="0" collapsed="false">
      <c r="A133" s="32" t="n">
        <v>131</v>
      </c>
      <c r="B133" s="26" t="s">
        <v>169</v>
      </c>
      <c r="C133" s="22"/>
      <c r="D133" s="22" t="n">
        <v>4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 t="n">
        <v>2</v>
      </c>
      <c r="P133" s="22"/>
      <c r="Q133" s="22"/>
      <c r="R133" s="22" t="n">
        <v>3</v>
      </c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33"/>
      <c r="AL133" s="31" t="n">
        <f aca="false">SUM(C133:AK133)</f>
        <v>9</v>
      </c>
      <c r="AM133" s="31" t="n">
        <f aca="false">COUNT(C133:AK133)</f>
        <v>3</v>
      </c>
    </row>
    <row r="134" customFormat="false" ht="15.75" hidden="false" customHeight="true" outlineLevel="0" collapsed="false">
      <c r="A134" s="32" t="n">
        <v>132</v>
      </c>
      <c r="B134" s="26" t="s">
        <v>170</v>
      </c>
      <c r="C134" s="22"/>
      <c r="D134" s="22"/>
      <c r="E134" s="22"/>
      <c r="F134" s="22" t="n">
        <v>7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33"/>
      <c r="AL134" s="31" t="n">
        <f aca="false">SUM(C134:AK134)</f>
        <v>7</v>
      </c>
      <c r="AM134" s="31" t="n">
        <f aca="false">COUNT(C134:AK134)</f>
        <v>1</v>
      </c>
    </row>
    <row r="135" customFormat="false" ht="15.75" hidden="false" customHeight="true" outlineLevel="0" collapsed="false">
      <c r="A135" s="32" t="n">
        <v>133</v>
      </c>
      <c r="B135" s="26" t="s">
        <v>171</v>
      </c>
      <c r="C135" s="22"/>
      <c r="D135" s="22"/>
      <c r="E135" s="22"/>
      <c r="F135" s="22" t="n">
        <v>2</v>
      </c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 t="n">
        <v>5</v>
      </c>
      <c r="W135" s="22"/>
      <c r="X135" s="22" t="n">
        <v>6</v>
      </c>
      <c r="Y135" s="22"/>
      <c r="Z135" s="22"/>
      <c r="AA135" s="22"/>
      <c r="AB135" s="22"/>
      <c r="AC135" s="22" t="n">
        <v>7</v>
      </c>
      <c r="AD135" s="22"/>
      <c r="AE135" s="22"/>
      <c r="AF135" s="22"/>
      <c r="AG135" s="22"/>
      <c r="AH135" s="22"/>
      <c r="AI135" s="22"/>
      <c r="AJ135" s="22"/>
      <c r="AK135" s="33"/>
      <c r="AL135" s="31" t="n">
        <f aca="false">SUM(C135:AK135)</f>
        <v>20</v>
      </c>
      <c r="AM135" s="31" t="n">
        <f aca="false">COUNT(C135:AK135)</f>
        <v>4</v>
      </c>
    </row>
    <row r="136" customFormat="false" ht="15.75" hidden="false" customHeight="true" outlineLevel="0" collapsed="false">
      <c r="A136" s="32" t="n">
        <v>134</v>
      </c>
      <c r="B136" s="26" t="s">
        <v>172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2"/>
      <c r="P136" s="22"/>
      <c r="Q136" s="22"/>
      <c r="R136" s="22"/>
      <c r="S136" s="22"/>
      <c r="T136" s="22"/>
      <c r="U136" s="22"/>
      <c r="V136" s="22"/>
      <c r="W136" s="22"/>
      <c r="X136" s="22" t="n">
        <v>1</v>
      </c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33"/>
      <c r="AL136" s="31" t="n">
        <f aca="false">SUM(C136:AK136)</f>
        <v>1</v>
      </c>
      <c r="AM136" s="31" t="n">
        <f aca="false">COUNT(C136:AK136)</f>
        <v>1</v>
      </c>
    </row>
    <row r="137" customFormat="false" ht="15.75" hidden="false" customHeight="true" outlineLevel="0" collapsed="false">
      <c r="A137" s="32" t="n">
        <v>135</v>
      </c>
      <c r="B137" s="26" t="s">
        <v>173</v>
      </c>
      <c r="C137" s="22"/>
      <c r="D137" s="22"/>
      <c r="E137" s="22"/>
      <c r="F137" s="22"/>
      <c r="G137" s="22"/>
      <c r="H137" s="22"/>
      <c r="I137" s="22"/>
      <c r="J137" s="22" t="n">
        <v>2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33"/>
      <c r="AL137" s="31" t="n">
        <f aca="false">SUM(C137:AK137)</f>
        <v>2</v>
      </c>
      <c r="AM137" s="31" t="n">
        <f aca="false">COUNT(C137:AK137)</f>
        <v>1</v>
      </c>
    </row>
    <row r="138" customFormat="false" ht="15.75" hidden="false" customHeight="true" outlineLevel="0" collapsed="false">
      <c r="A138" s="32" t="n">
        <v>136</v>
      </c>
      <c r="B138" s="26" t="s">
        <v>174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 t="n">
        <v>1</v>
      </c>
      <c r="O138" s="22"/>
      <c r="P138" s="22"/>
      <c r="Q138" s="22" t="n">
        <v>2</v>
      </c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 t="n">
        <v>6</v>
      </c>
      <c r="AC138" s="22"/>
      <c r="AD138" s="22"/>
      <c r="AE138" s="22"/>
      <c r="AF138" s="22"/>
      <c r="AG138" s="22"/>
      <c r="AH138" s="22"/>
      <c r="AI138" s="22"/>
      <c r="AJ138" s="22"/>
      <c r="AK138" s="33"/>
      <c r="AL138" s="31" t="n">
        <f aca="false">SUM(C138:AK138)</f>
        <v>9</v>
      </c>
      <c r="AM138" s="31" t="n">
        <f aca="false">COUNT(C138:AK138)</f>
        <v>3</v>
      </c>
    </row>
    <row r="139" customFormat="false" ht="15.75" hidden="false" customHeight="true" outlineLevel="0" collapsed="false">
      <c r="A139" s="32" t="n">
        <v>137</v>
      </c>
      <c r="B139" s="26" t="s">
        <v>175</v>
      </c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 t="n">
        <v>2</v>
      </c>
      <c r="AD139" s="22" t="n">
        <v>1</v>
      </c>
      <c r="AE139" s="22"/>
      <c r="AF139" s="22"/>
      <c r="AG139" s="22"/>
      <c r="AH139" s="22"/>
      <c r="AI139" s="22"/>
      <c r="AJ139" s="22"/>
      <c r="AK139" s="33"/>
      <c r="AL139" s="31" t="n">
        <f aca="false">SUM(C139:AK139)</f>
        <v>3</v>
      </c>
      <c r="AM139" s="31" t="n">
        <f aca="false">COUNT(C139:AK139)</f>
        <v>2</v>
      </c>
    </row>
    <row r="140" customFormat="false" ht="15.75" hidden="false" customHeight="true" outlineLevel="0" collapsed="false">
      <c r="A140" s="32" t="n">
        <v>138</v>
      </c>
      <c r="B140" s="26" t="s">
        <v>176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 t="n">
        <v>3</v>
      </c>
      <c r="AD140" s="22"/>
      <c r="AE140" s="22"/>
      <c r="AF140" s="22"/>
      <c r="AG140" s="22"/>
      <c r="AH140" s="22"/>
      <c r="AI140" s="22"/>
      <c r="AJ140" s="22"/>
      <c r="AK140" s="33"/>
      <c r="AL140" s="31" t="n">
        <f aca="false">SUM(C140:AK140)</f>
        <v>3</v>
      </c>
      <c r="AM140" s="31" t="n">
        <f aca="false">COUNT(C140:AK140)</f>
        <v>1</v>
      </c>
    </row>
    <row r="141" customFormat="false" ht="15.75" hidden="false" customHeight="true" outlineLevel="0" collapsed="false">
      <c r="A141" s="32" t="n">
        <v>139</v>
      </c>
      <c r="B141" s="26" t="s">
        <v>177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 t="n">
        <v>1</v>
      </c>
      <c r="AE141" s="22"/>
      <c r="AF141" s="22"/>
      <c r="AG141" s="22"/>
      <c r="AH141" s="22"/>
      <c r="AI141" s="22"/>
      <c r="AJ141" s="22"/>
      <c r="AK141" s="33"/>
      <c r="AL141" s="31" t="n">
        <f aca="false">SUM(C141:AK141)</f>
        <v>1</v>
      </c>
      <c r="AM141" s="31" t="n">
        <f aca="false">COUNT(C141:AK141)</f>
        <v>1</v>
      </c>
    </row>
    <row r="142" customFormat="false" ht="15.75" hidden="false" customHeight="true" outlineLevel="0" collapsed="false">
      <c r="A142" s="32" t="n">
        <v>140</v>
      </c>
      <c r="B142" s="26" t="s">
        <v>178</v>
      </c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 t="n">
        <v>7</v>
      </c>
      <c r="AE142" s="22"/>
      <c r="AF142" s="22"/>
      <c r="AG142" s="22"/>
      <c r="AH142" s="22"/>
      <c r="AI142" s="22"/>
      <c r="AJ142" s="22"/>
      <c r="AK142" s="33"/>
      <c r="AL142" s="31" t="n">
        <f aca="false">SUM(C142:AK142)</f>
        <v>7</v>
      </c>
      <c r="AM142" s="31" t="n">
        <f aca="false">COUNT(C142:AK142)</f>
        <v>1</v>
      </c>
    </row>
    <row r="143" customFormat="false" ht="15.75" hidden="false" customHeight="true" outlineLevel="0" collapsed="false">
      <c r="A143" s="32" t="n">
        <v>141</v>
      </c>
      <c r="B143" s="26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33"/>
      <c r="AL143" s="31" t="n">
        <f aca="false">SUM(C143:AK143)</f>
        <v>0</v>
      </c>
      <c r="AM143" s="31" t="n">
        <f aca="false">COUNT(C143:AK143)</f>
        <v>0</v>
      </c>
    </row>
    <row r="144" customFormat="false" ht="15.75" hidden="false" customHeight="true" outlineLevel="0" collapsed="false">
      <c r="A144" s="32" t="n">
        <v>142</v>
      </c>
      <c r="B144" s="26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33"/>
      <c r="AL144" s="31" t="n">
        <f aca="false">SUM(C144:AK144)</f>
        <v>0</v>
      </c>
      <c r="AM144" s="31" t="n">
        <f aca="false">COUNT(C144:AK144)</f>
        <v>0</v>
      </c>
    </row>
    <row r="145" customFormat="false" ht="15.75" hidden="false" customHeight="true" outlineLevel="0" collapsed="false">
      <c r="A145" s="32" t="n">
        <v>143</v>
      </c>
      <c r="B145" s="26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33"/>
      <c r="AL145" s="31" t="n">
        <f aca="false">SUM(C145:AK145)</f>
        <v>0</v>
      </c>
      <c r="AM145" s="31" t="n">
        <f aca="false">COUNT(C145:AK145)</f>
        <v>0</v>
      </c>
    </row>
    <row r="146" customFormat="false" ht="15.75" hidden="false" customHeight="true" outlineLevel="0" collapsed="false">
      <c r="A146" s="32" t="n">
        <v>144</v>
      </c>
      <c r="B146" s="26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33"/>
      <c r="AL146" s="31" t="n">
        <f aca="false">SUM(C146:AK146)</f>
        <v>0</v>
      </c>
      <c r="AM146" s="31" t="n">
        <f aca="false">COUNT(C146:AK146)</f>
        <v>0</v>
      </c>
    </row>
    <row r="147" customFormat="false" ht="15.75" hidden="false" customHeight="true" outlineLevel="0" collapsed="false">
      <c r="A147" s="32" t="n">
        <v>145</v>
      </c>
      <c r="B147" s="26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33"/>
      <c r="AL147" s="31" t="n">
        <f aca="false">SUM(C147:AK147)</f>
        <v>0</v>
      </c>
      <c r="AM147" s="31" t="n">
        <f aca="false">COUNT(C147:AK147)</f>
        <v>0</v>
      </c>
    </row>
    <row r="148" customFormat="false" ht="15.75" hidden="false" customHeight="true" outlineLevel="0" collapsed="false">
      <c r="A148" s="32" t="n">
        <v>146</v>
      </c>
      <c r="B148" s="26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33"/>
      <c r="AL148" s="31" t="n">
        <f aca="false">SUM(C148:AK148)</f>
        <v>0</v>
      </c>
      <c r="AM148" s="31" t="n">
        <f aca="false">COUNT(C148:AK148)</f>
        <v>0</v>
      </c>
    </row>
    <row r="149" customFormat="false" ht="15.75" hidden="false" customHeight="true" outlineLevel="0" collapsed="false">
      <c r="A149" s="32" t="n">
        <v>147</v>
      </c>
      <c r="B149" s="26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33"/>
      <c r="AL149" s="31" t="n">
        <f aca="false">SUM(C149:AK149)</f>
        <v>0</v>
      </c>
      <c r="AM149" s="31" t="n">
        <f aca="false">COUNT(C149:AK149)</f>
        <v>0</v>
      </c>
    </row>
    <row r="150" customFormat="false" ht="15.75" hidden="false" customHeight="true" outlineLevel="0" collapsed="false">
      <c r="A150" s="32" t="n">
        <v>148</v>
      </c>
      <c r="B150" s="26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33"/>
      <c r="AL150" s="31" t="n">
        <f aca="false">SUM(C150:AK150)</f>
        <v>0</v>
      </c>
      <c r="AM150" s="31" t="n">
        <f aca="false">COUNT(C150:AK150)</f>
        <v>0</v>
      </c>
    </row>
    <row r="151" customFormat="false" ht="15.75" hidden="false" customHeight="true" outlineLevel="0" collapsed="false">
      <c r="A151" s="32" t="n">
        <v>149</v>
      </c>
      <c r="B151" s="26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33"/>
      <c r="AL151" s="31" t="n">
        <f aca="false">SUM(C151:AK151)</f>
        <v>0</v>
      </c>
      <c r="AM151" s="31" t="n">
        <f aca="false">COUNT(C151:AK151)</f>
        <v>0</v>
      </c>
    </row>
    <row r="152" customFormat="false" ht="15.75" hidden="false" customHeight="true" outlineLevel="0" collapsed="false">
      <c r="A152" s="32" t="n">
        <v>150</v>
      </c>
      <c r="B152" s="2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33"/>
      <c r="AL152" s="31" t="n">
        <f aca="false">SUM(C152:AK152)</f>
        <v>0</v>
      </c>
      <c r="AM152" s="31" t="n">
        <f aca="false">COUNT(C152:AK152)</f>
        <v>0</v>
      </c>
    </row>
    <row r="153" customFormat="false" ht="15.75" hidden="false" customHeight="true" outlineLevel="0" collapsed="false">
      <c r="A153" s="32" t="n">
        <v>151</v>
      </c>
      <c r="B153" s="26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33"/>
      <c r="AL153" s="31" t="n">
        <f aca="false">SUM(C153:AK153)</f>
        <v>0</v>
      </c>
      <c r="AM153" s="31" t="n">
        <f aca="false">COUNT(C153:AK153)</f>
        <v>0</v>
      </c>
    </row>
    <row r="154" customFormat="false" ht="15.75" hidden="false" customHeight="true" outlineLevel="0" collapsed="false">
      <c r="A154" s="32" t="n">
        <v>152</v>
      </c>
      <c r="B154" s="26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33"/>
      <c r="AL154" s="31" t="n">
        <f aca="false">SUM(C154:AK154)</f>
        <v>0</v>
      </c>
      <c r="AM154" s="31" t="n">
        <f aca="false">COUNT(C154:AK154)</f>
        <v>0</v>
      </c>
    </row>
    <row r="155" customFormat="false" ht="15.75" hidden="false" customHeight="true" outlineLevel="0" collapsed="false">
      <c r="A155" s="32" t="n">
        <v>153</v>
      </c>
      <c r="B155" s="26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33"/>
      <c r="AL155" s="31" t="n">
        <f aca="false">SUM(C155:AK155)</f>
        <v>0</v>
      </c>
      <c r="AM155" s="31" t="n">
        <f aca="false">COUNT(C155:AK155)</f>
        <v>0</v>
      </c>
    </row>
    <row r="156" customFormat="false" ht="15.75" hidden="false" customHeight="true" outlineLevel="0" collapsed="false">
      <c r="A156" s="32" t="n">
        <v>154</v>
      </c>
      <c r="B156" s="26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33"/>
      <c r="AL156" s="31" t="n">
        <f aca="false">SUM(C156:AK156)</f>
        <v>0</v>
      </c>
      <c r="AM156" s="31" t="n">
        <f aca="false">COUNT(C156:AK156)</f>
        <v>0</v>
      </c>
    </row>
    <row r="157" customFormat="false" ht="15.75" hidden="false" customHeight="true" outlineLevel="0" collapsed="false">
      <c r="A157" s="32" t="n">
        <v>155</v>
      </c>
      <c r="B157" s="26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33"/>
      <c r="AL157" s="31" t="n">
        <f aca="false">SUM(C157:AK157)</f>
        <v>0</v>
      </c>
      <c r="AM157" s="31" t="n">
        <f aca="false">COUNT(C157:AK157)</f>
        <v>0</v>
      </c>
    </row>
    <row r="158" customFormat="false" ht="15.75" hidden="false" customHeight="true" outlineLevel="0" collapsed="false">
      <c r="A158" s="32" t="n">
        <v>156</v>
      </c>
      <c r="B158" s="2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33"/>
      <c r="AL158" s="31" t="n">
        <f aca="false">SUM(C158:AK158)</f>
        <v>0</v>
      </c>
      <c r="AM158" s="31" t="n">
        <f aca="false">COUNT(C158:AK158)</f>
        <v>0</v>
      </c>
    </row>
    <row r="159" customFormat="false" ht="15.75" hidden="false" customHeight="true" outlineLevel="0" collapsed="false">
      <c r="A159" s="32" t="n">
        <v>157</v>
      </c>
      <c r="B159" s="26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33"/>
      <c r="AL159" s="31" t="n">
        <f aca="false">SUM(C159:AK159)</f>
        <v>0</v>
      </c>
      <c r="AM159" s="31" t="n">
        <f aca="false">COUNT(C159:AK159)</f>
        <v>0</v>
      </c>
    </row>
    <row r="160" customFormat="false" ht="15.75" hidden="false" customHeight="true" outlineLevel="0" collapsed="false">
      <c r="A160" s="32" t="n">
        <v>158</v>
      </c>
      <c r="B160" s="26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33"/>
      <c r="AL160" s="31" t="n">
        <f aca="false">SUM(C160:AK160)</f>
        <v>0</v>
      </c>
      <c r="AM160" s="31" t="n">
        <f aca="false">COUNT(C160:AK160)</f>
        <v>0</v>
      </c>
    </row>
    <row r="161" customFormat="false" ht="15.75" hidden="false" customHeight="true" outlineLevel="0" collapsed="false">
      <c r="A161" s="32" t="n">
        <v>159</v>
      </c>
      <c r="B161" s="26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33"/>
      <c r="AL161" s="31" t="n">
        <f aca="false">SUM(C161:AK161)</f>
        <v>0</v>
      </c>
      <c r="AM161" s="31" t="n">
        <f aca="false">COUNT(C161:AK161)</f>
        <v>0</v>
      </c>
    </row>
    <row r="162" customFormat="false" ht="15.75" hidden="false" customHeight="true" outlineLevel="0" collapsed="false">
      <c r="A162" s="32" t="n">
        <v>160</v>
      </c>
      <c r="B162" s="26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33"/>
      <c r="AL162" s="31" t="n">
        <f aca="false">SUM(C162:AK162)</f>
        <v>0</v>
      </c>
      <c r="AM162" s="31" t="n">
        <f aca="false">COUNT(C162:AK162)</f>
        <v>0</v>
      </c>
    </row>
    <row r="163" customFormat="false" ht="15.7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4"/>
      <c r="AM163" s="4"/>
    </row>
    <row r="164" customFormat="false" ht="15.7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4"/>
      <c r="AM164" s="4"/>
    </row>
    <row r="165" customFormat="false" ht="15.7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4"/>
      <c r="AM165" s="4"/>
    </row>
    <row r="166" customFormat="false" ht="15.7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4"/>
      <c r="AM166" s="4"/>
    </row>
    <row r="167" customFormat="false" ht="15.7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4"/>
      <c r="AM167" s="4"/>
    </row>
    <row r="168" customFormat="false" ht="15.7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4"/>
      <c r="AM168" s="4"/>
    </row>
    <row r="169" customFormat="false" ht="15.7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4"/>
      <c r="AM169" s="4"/>
    </row>
    <row r="170" customFormat="false" ht="15.7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4"/>
      <c r="AM170" s="4"/>
    </row>
    <row r="171" customFormat="false" ht="15.7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4"/>
      <c r="AM171" s="4"/>
    </row>
    <row r="172" customFormat="false" ht="15.7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4"/>
      <c r="AM172" s="4"/>
    </row>
    <row r="173" customFormat="false" ht="15.7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4"/>
      <c r="AM173" s="4"/>
    </row>
    <row r="174" customFormat="false" ht="15.7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4"/>
      <c r="AM174" s="4"/>
    </row>
    <row r="175" customFormat="false" ht="15.7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4"/>
      <c r="AM175" s="4"/>
    </row>
    <row r="176" customFormat="false" ht="15.7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4"/>
      <c r="AM176" s="4"/>
    </row>
    <row r="177" customFormat="false" ht="15.7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4"/>
      <c r="AM177" s="4"/>
    </row>
    <row r="178" customFormat="false" ht="15.7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4"/>
      <c r="AM178" s="4"/>
    </row>
    <row r="179" customFormat="false" ht="15.7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4"/>
      <c r="AM179" s="4"/>
    </row>
    <row r="180" customFormat="false" ht="15.7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4"/>
      <c r="AM180" s="4"/>
    </row>
    <row r="181" customFormat="false" ht="15.7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4"/>
      <c r="AM181" s="4"/>
    </row>
    <row r="182" customFormat="false" ht="15.7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4"/>
      <c r="AM182" s="4"/>
    </row>
    <row r="183" customFormat="false" ht="15.7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4"/>
      <c r="AM183" s="4"/>
    </row>
    <row r="184" customFormat="false" ht="15.7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4"/>
      <c r="AM184" s="4"/>
    </row>
    <row r="185" customFormat="false" ht="15.7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4"/>
      <c r="AM185" s="4"/>
    </row>
    <row r="186" customFormat="false" ht="15.7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4"/>
      <c r="AM186" s="4"/>
    </row>
    <row r="187" customFormat="false" ht="15.7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4"/>
      <c r="AM187" s="4"/>
    </row>
    <row r="188" customFormat="false" ht="15.7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4"/>
      <c r="AM188" s="4"/>
    </row>
    <row r="189" customFormat="false" ht="15.7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4"/>
      <c r="AM189" s="4"/>
    </row>
    <row r="190" customFormat="false" ht="15.7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4"/>
      <c r="AM190" s="4"/>
    </row>
    <row r="191" customFormat="false" ht="15.7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4"/>
      <c r="AM191" s="4"/>
    </row>
    <row r="192" customFormat="false" ht="15.7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4"/>
      <c r="AM192" s="4"/>
    </row>
    <row r="193" customFormat="false" ht="15.7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4"/>
      <c r="AM193" s="4"/>
    </row>
    <row r="194" customFormat="false" ht="15.7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4"/>
      <c r="AM194" s="4"/>
    </row>
    <row r="195" customFormat="false" ht="15.7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4"/>
      <c r="AM195" s="4"/>
    </row>
    <row r="196" customFormat="false" ht="15.7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4"/>
      <c r="AM196" s="4"/>
    </row>
    <row r="197" customFormat="false" ht="15.7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4"/>
      <c r="AM197" s="4"/>
    </row>
    <row r="198" customFormat="false" ht="15.7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4"/>
      <c r="AM198" s="4"/>
    </row>
    <row r="199" customFormat="false" ht="15.7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4"/>
      <c r="AM199" s="4"/>
    </row>
    <row r="200" customFormat="false" ht="15.7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4"/>
      <c r="AM200" s="4"/>
    </row>
    <row r="201" customFormat="false" ht="15.7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4"/>
      <c r="AM201" s="4"/>
    </row>
    <row r="202" customFormat="false" ht="15.7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4"/>
      <c r="AM202" s="4"/>
    </row>
    <row r="203" customFormat="false" ht="15.7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4"/>
      <c r="AM203" s="4"/>
    </row>
    <row r="204" customFormat="false" ht="15.7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4"/>
      <c r="AM204" s="4"/>
    </row>
    <row r="205" customFormat="false" ht="15.7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4"/>
      <c r="AM205" s="4"/>
    </row>
    <row r="206" customFormat="false" ht="15.7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4"/>
      <c r="AM206" s="4"/>
    </row>
    <row r="207" customFormat="false" ht="15.7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4"/>
      <c r="AM207" s="4"/>
    </row>
    <row r="208" customFormat="false" ht="15.7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4"/>
      <c r="AM208" s="4"/>
    </row>
    <row r="209" customFormat="false" ht="15.7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4"/>
      <c r="AM209" s="4"/>
    </row>
    <row r="210" customFormat="false" ht="15.7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4"/>
      <c r="AM210" s="4"/>
    </row>
    <row r="211" customFormat="false" ht="15.7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4"/>
      <c r="AM211" s="4"/>
    </row>
    <row r="212" customFormat="false" ht="15.7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4"/>
      <c r="AM212" s="4"/>
    </row>
    <row r="213" customFormat="false" ht="15.7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4"/>
      <c r="AM213" s="4"/>
    </row>
    <row r="214" customFormat="false" ht="15.7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4"/>
      <c r="AM214" s="4"/>
    </row>
    <row r="215" customFormat="false" ht="15.7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4"/>
      <c r="AM215" s="4"/>
    </row>
    <row r="216" customFormat="false" ht="15.7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4"/>
      <c r="AM216" s="4"/>
    </row>
    <row r="217" customFormat="false" ht="15.7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4"/>
      <c r="AM217" s="4"/>
    </row>
    <row r="218" customFormat="false" ht="15.7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4"/>
      <c r="AM218" s="4"/>
    </row>
    <row r="219" customFormat="false" ht="15.7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4"/>
      <c r="AM219" s="4"/>
    </row>
    <row r="220" customFormat="false" ht="15.7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4"/>
      <c r="AM220" s="4"/>
    </row>
    <row r="221" customFormat="false" ht="15.7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4"/>
      <c r="AM221" s="4"/>
    </row>
    <row r="222" customFormat="false" ht="15.7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4"/>
      <c r="AM222" s="4"/>
    </row>
    <row r="223" customFormat="false" ht="15.7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4"/>
      <c r="AM223" s="4"/>
    </row>
    <row r="224" customFormat="false" ht="15.7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4"/>
      <c r="AM224" s="4"/>
    </row>
    <row r="225" customFormat="false" ht="15.7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4"/>
      <c r="AM225" s="4"/>
    </row>
    <row r="226" customFormat="false" ht="15.7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4"/>
      <c r="AM226" s="4"/>
    </row>
    <row r="227" customFormat="false" ht="15.7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4"/>
      <c r="AM227" s="4"/>
    </row>
    <row r="228" customFormat="false" ht="15.7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4"/>
      <c r="AM228" s="4"/>
    </row>
    <row r="229" customFormat="false" ht="15.7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4"/>
      <c r="AM229" s="4"/>
    </row>
    <row r="230" customFormat="false" ht="15.7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4"/>
      <c r="AM230" s="4"/>
    </row>
    <row r="231" customFormat="false" ht="15.7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4"/>
      <c r="AM231" s="4"/>
    </row>
    <row r="232" customFormat="false" ht="15.7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4"/>
      <c r="AM232" s="4"/>
    </row>
    <row r="233" customFormat="false" ht="15.7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4"/>
      <c r="AM233" s="4"/>
    </row>
    <row r="234" customFormat="false" ht="15.7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4"/>
      <c r="AM234" s="4"/>
    </row>
    <row r="235" customFormat="false" ht="15.7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4"/>
      <c r="AM235" s="4"/>
    </row>
    <row r="236" customFormat="false" ht="15.7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4"/>
      <c r="AM236" s="4"/>
    </row>
    <row r="237" customFormat="false" ht="15.7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4"/>
      <c r="AM237" s="4"/>
    </row>
    <row r="238" customFormat="false" ht="15.7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4"/>
      <c r="AM238" s="4"/>
    </row>
    <row r="239" customFormat="false" ht="15.7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4"/>
      <c r="AM239" s="4"/>
    </row>
    <row r="240" customFormat="false" ht="15.7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4"/>
      <c r="AM240" s="4"/>
    </row>
    <row r="241" customFormat="false" ht="15.7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4"/>
      <c r="AM241" s="4"/>
    </row>
    <row r="242" customFormat="false" ht="15.7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4"/>
      <c r="AM242" s="4"/>
    </row>
    <row r="243" customFormat="false" ht="15.7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4"/>
      <c r="AM243" s="4"/>
    </row>
    <row r="244" customFormat="false" ht="15.7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4"/>
      <c r="AM244" s="4"/>
    </row>
    <row r="245" customFormat="false" ht="15.7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4"/>
      <c r="AM245" s="4"/>
    </row>
    <row r="246" customFormat="false" ht="15.7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4"/>
      <c r="AM246" s="4"/>
    </row>
    <row r="247" customFormat="false" ht="15.7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4"/>
      <c r="AM247" s="4"/>
    </row>
    <row r="248" customFormat="false" ht="15.7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4"/>
      <c r="AM248" s="4"/>
    </row>
    <row r="249" customFormat="false" ht="15.7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4"/>
      <c r="AM249" s="4"/>
    </row>
    <row r="250" customFormat="false" ht="15.7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4"/>
      <c r="AM250" s="4"/>
    </row>
    <row r="251" customFormat="false" ht="15.7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4"/>
      <c r="AM251" s="4"/>
    </row>
    <row r="252" customFormat="false" ht="15.7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4"/>
      <c r="AM252" s="4"/>
    </row>
    <row r="253" customFormat="false" ht="15.7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4"/>
      <c r="AM253" s="4"/>
    </row>
    <row r="254" customFormat="false" ht="15.7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4"/>
      <c r="AM254" s="4"/>
    </row>
    <row r="255" customFormat="false" ht="15.7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4"/>
      <c r="AM255" s="4"/>
    </row>
    <row r="256" customFormat="false" ht="15.7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4"/>
      <c r="AM256" s="4"/>
    </row>
    <row r="257" customFormat="false" ht="15.7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4"/>
      <c r="AM257" s="4"/>
    </row>
    <row r="258" customFormat="false" ht="15.7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4"/>
      <c r="AM258" s="4"/>
    </row>
    <row r="259" customFormat="false" ht="15.7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4"/>
      <c r="AM259" s="4"/>
    </row>
    <row r="260" customFormat="false" ht="15.7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4"/>
      <c r="AM260" s="4"/>
    </row>
    <row r="261" customFormat="false" ht="15.7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4"/>
      <c r="AM261" s="4"/>
    </row>
    <row r="262" customFormat="false" ht="15.7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4"/>
      <c r="AM262" s="4"/>
    </row>
    <row r="263" customFormat="false" ht="15.7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4"/>
      <c r="AM263" s="4"/>
    </row>
    <row r="264" customFormat="false" ht="15.7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4"/>
      <c r="AM264" s="4"/>
    </row>
    <row r="265" customFormat="false" ht="15.7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4"/>
      <c r="AM265" s="4"/>
    </row>
    <row r="266" customFormat="false" ht="15.7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4"/>
      <c r="AM266" s="4"/>
    </row>
    <row r="267" customFormat="false" ht="15.7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4"/>
      <c r="AM267" s="4"/>
    </row>
    <row r="268" customFormat="false" ht="15.7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4"/>
      <c r="AM268" s="4"/>
    </row>
    <row r="269" customFormat="false" ht="15.7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4"/>
      <c r="AM269" s="4"/>
    </row>
    <row r="270" customFormat="false" ht="15.7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4"/>
      <c r="AM270" s="4"/>
    </row>
    <row r="271" customFormat="false" ht="15.7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4"/>
      <c r="AM271" s="4"/>
    </row>
    <row r="272" customFormat="false" ht="15.7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4"/>
      <c r="AM272" s="4"/>
    </row>
    <row r="273" customFormat="false" ht="15.7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4"/>
      <c r="AM273" s="4"/>
    </row>
    <row r="274" customFormat="false" ht="15.7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4"/>
      <c r="AM274" s="4"/>
    </row>
    <row r="275" customFormat="false" ht="15.7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4"/>
      <c r="AM275" s="4"/>
    </row>
    <row r="276" customFormat="false" ht="15.7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4"/>
      <c r="AM276" s="4"/>
    </row>
    <row r="277" customFormat="false" ht="15.7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4"/>
      <c r="AM277" s="4"/>
    </row>
    <row r="278" customFormat="false" ht="15.7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4"/>
      <c r="AM278" s="4"/>
    </row>
    <row r="279" customFormat="false" ht="15.7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4"/>
      <c r="AM279" s="4"/>
    </row>
    <row r="280" customFormat="false" ht="15.7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4"/>
      <c r="AM280" s="4"/>
    </row>
    <row r="281" customFormat="false" ht="15.7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4"/>
      <c r="AM281" s="4"/>
    </row>
    <row r="282" customFormat="false" ht="15.7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4"/>
      <c r="AM282" s="4"/>
    </row>
    <row r="283" customFormat="false" ht="15.7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4"/>
      <c r="AM283" s="4"/>
    </row>
    <row r="284" customFormat="false" ht="15.7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4"/>
      <c r="AM284" s="4"/>
    </row>
    <row r="285" customFormat="false" ht="15.7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4"/>
      <c r="AM285" s="4"/>
    </row>
    <row r="286" customFormat="false" ht="15.7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4"/>
      <c r="AM286" s="4"/>
    </row>
    <row r="287" customFormat="false" ht="15.7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4"/>
      <c r="AM287" s="4"/>
    </row>
    <row r="288" customFormat="false" ht="15.7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4"/>
      <c r="AM288" s="4"/>
    </row>
    <row r="289" customFormat="false" ht="15.7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4"/>
      <c r="AM289" s="4"/>
    </row>
    <row r="290" customFormat="false" ht="15.7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4"/>
      <c r="AM290" s="4"/>
    </row>
    <row r="291" customFormat="false" ht="15.7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4"/>
      <c r="AM291" s="4"/>
    </row>
    <row r="292" customFormat="false" ht="15.7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4"/>
      <c r="AM292" s="4"/>
    </row>
    <row r="293" customFormat="false" ht="15.7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4"/>
      <c r="AM293" s="4"/>
    </row>
    <row r="294" customFormat="false" ht="15.7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4"/>
      <c r="AM294" s="4"/>
    </row>
    <row r="295" customFormat="false" ht="15.7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4"/>
      <c r="AM295" s="4"/>
    </row>
    <row r="296" customFormat="false" ht="15.7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4"/>
      <c r="AM296" s="4"/>
    </row>
    <row r="297" customFormat="false" ht="15.7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4"/>
      <c r="AM297" s="4"/>
    </row>
    <row r="298" customFormat="false" ht="15.7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4"/>
      <c r="AM298" s="4"/>
    </row>
    <row r="299" customFormat="false" ht="15.7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4"/>
      <c r="AM299" s="4"/>
    </row>
    <row r="300" customFormat="false" ht="15.7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4"/>
      <c r="AM300" s="4"/>
    </row>
    <row r="301" customFormat="false" ht="15.7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4"/>
      <c r="AM301" s="4"/>
    </row>
    <row r="302" customFormat="false" ht="15.7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4"/>
      <c r="AM302" s="4"/>
    </row>
    <row r="303" customFormat="false" ht="15.7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4"/>
      <c r="AM303" s="4"/>
    </row>
    <row r="304" customFormat="false" ht="15.7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4"/>
      <c r="AM304" s="4"/>
    </row>
    <row r="305" customFormat="false" ht="15.7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4"/>
      <c r="AM305" s="4"/>
    </row>
    <row r="306" customFormat="false" ht="15.7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4"/>
      <c r="AM306" s="4"/>
    </row>
    <row r="307" customFormat="false" ht="15.7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4"/>
      <c r="AM307" s="4"/>
    </row>
    <row r="308" customFormat="false" ht="15.7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4"/>
      <c r="AM308" s="4"/>
    </row>
    <row r="309" customFormat="false" ht="15.7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4"/>
      <c r="AM309" s="4"/>
    </row>
    <row r="310" customFormat="false" ht="15.7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4"/>
      <c r="AM310" s="4"/>
    </row>
    <row r="311" customFormat="false" ht="15.7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4"/>
      <c r="AM311" s="4"/>
    </row>
    <row r="312" customFormat="false" ht="15.7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4"/>
      <c r="AM312" s="4"/>
    </row>
    <row r="313" customFormat="false" ht="15.7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4"/>
      <c r="AM313" s="4"/>
    </row>
    <row r="314" customFormat="false" ht="15.7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4"/>
      <c r="AM314" s="4"/>
    </row>
    <row r="315" customFormat="false" ht="15.7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4"/>
      <c r="AM315" s="4"/>
    </row>
    <row r="316" customFormat="false" ht="15.7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4"/>
      <c r="AM316" s="4"/>
    </row>
    <row r="317" customFormat="false" ht="15.7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4"/>
      <c r="AM317" s="4"/>
    </row>
    <row r="318" customFormat="false" ht="15.7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4"/>
      <c r="AM318" s="4"/>
    </row>
    <row r="319" customFormat="false" ht="15.7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4"/>
      <c r="AM319" s="4"/>
    </row>
    <row r="320" customFormat="false" ht="15.7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4"/>
      <c r="AM320" s="4"/>
    </row>
    <row r="321" customFormat="false" ht="15.7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4"/>
      <c r="AM321" s="4"/>
    </row>
    <row r="322" customFormat="false" ht="15.7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4"/>
      <c r="AM322" s="4"/>
    </row>
    <row r="323" customFormat="false" ht="15.7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4"/>
      <c r="AM323" s="4"/>
    </row>
    <row r="324" customFormat="false" ht="15.7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4"/>
      <c r="AM324" s="4"/>
    </row>
    <row r="325" customFormat="false" ht="15.7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4"/>
      <c r="AM325" s="4"/>
    </row>
    <row r="326" customFormat="false" ht="15.7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4"/>
      <c r="AM326" s="4"/>
    </row>
    <row r="327" customFormat="false" ht="15.7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4"/>
      <c r="AM327" s="4"/>
    </row>
    <row r="328" customFormat="false" ht="15.7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4"/>
      <c r="AM328" s="4"/>
    </row>
    <row r="329" customFormat="false" ht="15.7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4"/>
      <c r="AM329" s="4"/>
    </row>
    <row r="330" customFormat="false" ht="15.7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4"/>
      <c r="AM330" s="4"/>
    </row>
    <row r="331" customFormat="false" ht="15.7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4"/>
      <c r="AM331" s="4"/>
    </row>
    <row r="332" customFormat="false" ht="15.7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4"/>
      <c r="AM332" s="4"/>
    </row>
    <row r="333" customFormat="false" ht="15.7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4"/>
      <c r="AM333" s="4"/>
    </row>
    <row r="334" customFormat="false" ht="15.7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4"/>
      <c r="AM334" s="4"/>
    </row>
    <row r="335" customFormat="false" ht="15.7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4"/>
      <c r="AM335" s="4"/>
    </row>
    <row r="336" customFormat="false" ht="15.7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4"/>
      <c r="AM336" s="4"/>
    </row>
    <row r="337" customFormat="false" ht="15.7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4"/>
      <c r="AM337" s="4"/>
    </row>
    <row r="338" customFormat="false" ht="15.7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4"/>
      <c r="AM338" s="4"/>
    </row>
    <row r="339" customFormat="false" ht="15.7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4"/>
      <c r="AM339" s="4"/>
    </row>
    <row r="340" customFormat="false" ht="15.7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4"/>
      <c r="AM340" s="4"/>
    </row>
    <row r="341" customFormat="false" ht="15.7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4"/>
      <c r="AM341" s="4"/>
    </row>
    <row r="342" customFormat="false" ht="15.7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4"/>
      <c r="AM342" s="4"/>
    </row>
    <row r="343" customFormat="false" ht="15.7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4"/>
      <c r="AM343" s="4"/>
    </row>
    <row r="344" customFormat="false" ht="15.7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4"/>
      <c r="AM344" s="4"/>
    </row>
    <row r="345" customFormat="false" ht="15.7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4"/>
      <c r="AM345" s="4"/>
    </row>
    <row r="346" customFormat="false" ht="15.7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4"/>
      <c r="AM346" s="4"/>
    </row>
    <row r="347" customFormat="false" ht="15.7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4"/>
      <c r="AM347" s="4"/>
    </row>
    <row r="348" customFormat="false" ht="15.7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4"/>
      <c r="AM348" s="4"/>
    </row>
    <row r="349" customFormat="false" ht="15.7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4"/>
      <c r="AM349" s="4"/>
    </row>
    <row r="350" customFormat="false" ht="15.7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4"/>
      <c r="AM350" s="4"/>
    </row>
    <row r="351" customFormat="false" ht="15.7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4"/>
      <c r="AM351" s="4"/>
    </row>
    <row r="352" customFormat="false" ht="15.7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4"/>
      <c r="AM352" s="4"/>
    </row>
    <row r="353" customFormat="false" ht="15.7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4"/>
      <c r="AM353" s="4"/>
    </row>
    <row r="354" customFormat="false" ht="15.7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4"/>
      <c r="AM354" s="4"/>
    </row>
    <row r="355" customFormat="false" ht="15.7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4"/>
      <c r="AM355" s="4"/>
    </row>
    <row r="356" customFormat="false" ht="15.7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4"/>
      <c r="AM356" s="4"/>
    </row>
    <row r="357" customFormat="false" ht="15.7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4"/>
      <c r="AM357" s="4"/>
    </row>
    <row r="358" customFormat="false" ht="15.7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4"/>
      <c r="AM358" s="4"/>
    </row>
    <row r="359" customFormat="false" ht="15.7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4"/>
      <c r="AM359" s="4"/>
    </row>
    <row r="360" customFormat="false" ht="15.7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4"/>
      <c r="AM360" s="4"/>
    </row>
    <row r="361" customFormat="false" ht="15.7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4"/>
      <c r="AM361" s="4"/>
    </row>
    <row r="362" customFormat="false" ht="15.7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4"/>
      <c r="AM362" s="4"/>
    </row>
    <row r="363" customFormat="false" ht="15.7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4"/>
      <c r="AM363" s="4"/>
    </row>
    <row r="364" customFormat="false" ht="15.7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4"/>
      <c r="AM364" s="4"/>
    </row>
    <row r="365" customFormat="false" ht="15.7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4"/>
      <c r="AM365" s="4"/>
    </row>
    <row r="366" customFormat="false" ht="15.7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4"/>
      <c r="AM366" s="4"/>
    </row>
    <row r="367" customFormat="false" ht="15.7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4"/>
      <c r="AM367" s="4"/>
    </row>
    <row r="368" customFormat="false" ht="15.7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4"/>
      <c r="AM368" s="4"/>
    </row>
    <row r="369" customFormat="false" ht="15.7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4"/>
      <c r="AM369" s="4"/>
    </row>
    <row r="370" customFormat="false" ht="15.7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4"/>
      <c r="AM370" s="4"/>
    </row>
    <row r="371" customFormat="false" ht="15.7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4"/>
      <c r="AM371" s="4"/>
    </row>
    <row r="372" customFormat="false" ht="15.7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4"/>
      <c r="AM372" s="4"/>
    </row>
    <row r="373" customFormat="false" ht="15.7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4"/>
      <c r="AM373" s="4"/>
    </row>
    <row r="374" customFormat="false" ht="15.7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4"/>
      <c r="AM374" s="4"/>
    </row>
    <row r="375" customFormat="false" ht="15.7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4"/>
      <c r="AM375" s="4"/>
    </row>
    <row r="376" customFormat="false" ht="15.7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4"/>
      <c r="AM376" s="4"/>
    </row>
    <row r="377" customFormat="false" ht="15.7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4"/>
      <c r="AM377" s="4"/>
    </row>
    <row r="378" customFormat="false" ht="15.7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4"/>
      <c r="AM378" s="4"/>
    </row>
    <row r="379" customFormat="false" ht="15.7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4"/>
      <c r="AM379" s="4"/>
    </row>
    <row r="380" customFormat="false" ht="15.7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4"/>
      <c r="AM380" s="4"/>
    </row>
    <row r="381" customFormat="false" ht="15.7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4"/>
      <c r="AM381" s="4"/>
    </row>
    <row r="382" customFormat="false" ht="15.7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4"/>
      <c r="AM382" s="4"/>
    </row>
    <row r="383" customFormat="false" ht="15.7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4"/>
      <c r="AM383" s="4"/>
    </row>
    <row r="384" customFormat="false" ht="15.7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4"/>
      <c r="AM384" s="4"/>
    </row>
    <row r="385" customFormat="false" ht="15.7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4"/>
      <c r="AM385" s="4"/>
    </row>
    <row r="386" customFormat="false" ht="15.7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4"/>
      <c r="AM386" s="4"/>
    </row>
    <row r="387" customFormat="false" ht="15.7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4"/>
      <c r="AM387" s="4"/>
    </row>
    <row r="388" customFormat="false" ht="15.7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4"/>
      <c r="AM388" s="4"/>
    </row>
    <row r="389" customFormat="false" ht="15.7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4"/>
      <c r="AM389" s="4"/>
    </row>
    <row r="390" customFormat="false" ht="15.7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4"/>
      <c r="AM390" s="4"/>
    </row>
    <row r="391" customFormat="false" ht="15.7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4"/>
      <c r="AM391" s="4"/>
    </row>
    <row r="392" customFormat="false" ht="15.7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4"/>
      <c r="AM392" s="4"/>
    </row>
    <row r="393" customFormat="false" ht="15.7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4"/>
      <c r="AM393" s="4"/>
    </row>
    <row r="394" customFormat="false" ht="15.7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4"/>
      <c r="AM394" s="4"/>
    </row>
    <row r="395" customFormat="false" ht="15.7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4"/>
      <c r="AM395" s="4"/>
    </row>
    <row r="396" customFormat="false" ht="15.7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4"/>
      <c r="AM396" s="4"/>
    </row>
    <row r="397" customFormat="false" ht="15.7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4"/>
      <c r="AM397" s="4"/>
    </row>
    <row r="398" customFormat="false" ht="15.7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4"/>
      <c r="AM398" s="4"/>
    </row>
    <row r="399" customFormat="false" ht="15.7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4"/>
      <c r="AM399" s="4"/>
    </row>
    <row r="400" customFormat="false" ht="15.7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4"/>
      <c r="AM400" s="4"/>
    </row>
    <row r="401" customFormat="false" ht="15.7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4"/>
      <c r="AM401" s="4"/>
    </row>
    <row r="402" customFormat="false" ht="15.7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4"/>
      <c r="AM402" s="4"/>
    </row>
    <row r="403" customFormat="false" ht="15.7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4"/>
      <c r="AM403" s="4"/>
    </row>
    <row r="404" customFormat="false" ht="15.7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4"/>
      <c r="AM404" s="4"/>
    </row>
    <row r="405" customFormat="false" ht="15.7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4"/>
      <c r="AM405" s="4"/>
    </row>
    <row r="406" customFormat="false" ht="15.7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4"/>
      <c r="AM406" s="4"/>
    </row>
    <row r="407" customFormat="false" ht="15.7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4"/>
      <c r="AM407" s="4"/>
    </row>
    <row r="408" customFormat="false" ht="15.7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4"/>
      <c r="AM408" s="4"/>
    </row>
    <row r="409" customFormat="false" ht="15.7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4"/>
      <c r="AM409" s="4"/>
    </row>
    <row r="410" customFormat="false" ht="15.7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4"/>
      <c r="AM410" s="4"/>
    </row>
    <row r="411" customFormat="false" ht="15.7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4"/>
      <c r="AM411" s="4"/>
    </row>
    <row r="412" customFormat="false" ht="15.7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4"/>
      <c r="AM412" s="4"/>
    </row>
    <row r="413" customFormat="false" ht="15.7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4"/>
      <c r="AM413" s="4"/>
    </row>
    <row r="414" customFormat="false" ht="15.7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4"/>
      <c r="AM414" s="4"/>
    </row>
    <row r="415" customFormat="false" ht="15.7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4"/>
      <c r="AM415" s="4"/>
    </row>
    <row r="416" customFormat="false" ht="15.7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4"/>
      <c r="AM416" s="4"/>
    </row>
    <row r="417" customFormat="false" ht="15.7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4"/>
      <c r="AM417" s="4"/>
    </row>
    <row r="418" customFormat="false" ht="15.7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4"/>
      <c r="AM418" s="4"/>
    </row>
    <row r="419" customFormat="false" ht="15.7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4"/>
      <c r="AM419" s="4"/>
    </row>
    <row r="420" customFormat="false" ht="15.7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4"/>
      <c r="AM420" s="4"/>
    </row>
    <row r="421" customFormat="false" ht="15.7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4"/>
      <c r="AM421" s="4"/>
    </row>
    <row r="422" customFormat="false" ht="15.7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4"/>
      <c r="AM422" s="4"/>
    </row>
    <row r="423" customFormat="false" ht="15.7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4"/>
      <c r="AM423" s="4"/>
    </row>
    <row r="424" customFormat="false" ht="15.7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4"/>
      <c r="AM424" s="4"/>
    </row>
    <row r="425" customFormat="false" ht="15.7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4"/>
      <c r="AM425" s="4"/>
    </row>
    <row r="426" customFormat="false" ht="15.7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4"/>
      <c r="AM426" s="4"/>
    </row>
    <row r="427" customFormat="false" ht="15.7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4"/>
      <c r="AM427" s="4"/>
    </row>
    <row r="428" customFormat="false" ht="15.7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4"/>
      <c r="AM428" s="4"/>
    </row>
    <row r="429" customFormat="false" ht="15.7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4"/>
      <c r="AM429" s="4"/>
    </row>
    <row r="430" customFormat="false" ht="15.7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4"/>
      <c r="AM430" s="4"/>
    </row>
    <row r="431" customFormat="false" ht="15.7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4"/>
      <c r="AM431" s="4"/>
    </row>
    <row r="432" customFormat="false" ht="15.7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4"/>
      <c r="AM432" s="4"/>
    </row>
    <row r="433" customFormat="false" ht="15.7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4"/>
      <c r="AM433" s="4"/>
    </row>
    <row r="434" customFormat="false" ht="15.7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4"/>
      <c r="AM434" s="4"/>
    </row>
    <row r="435" customFormat="false" ht="15.7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4"/>
      <c r="AM435" s="4"/>
    </row>
    <row r="436" customFormat="false" ht="15.7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4"/>
      <c r="AM436" s="4"/>
    </row>
    <row r="437" customFormat="false" ht="15.7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4"/>
      <c r="AM437" s="4"/>
    </row>
    <row r="438" customFormat="false" ht="15.7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4"/>
      <c r="AM438" s="4"/>
    </row>
    <row r="439" customFormat="false" ht="15.7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4"/>
      <c r="AM439" s="4"/>
    </row>
    <row r="440" customFormat="false" ht="15.7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4"/>
      <c r="AM440" s="4"/>
    </row>
    <row r="441" customFormat="false" ht="15.7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4"/>
      <c r="AM441" s="4"/>
    </row>
    <row r="442" customFormat="false" ht="15.7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4"/>
      <c r="AM442" s="4"/>
    </row>
    <row r="443" customFormat="false" ht="15.7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4"/>
      <c r="AM443" s="4"/>
    </row>
    <row r="444" customFormat="false" ht="15.7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4"/>
      <c r="AM444" s="4"/>
    </row>
    <row r="445" customFormat="false" ht="15.7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4"/>
      <c r="AM445" s="4"/>
    </row>
    <row r="446" customFormat="false" ht="15.7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4"/>
      <c r="AM446" s="4"/>
    </row>
    <row r="447" customFormat="false" ht="15.7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4"/>
      <c r="AM447" s="4"/>
    </row>
    <row r="448" customFormat="false" ht="15.7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4"/>
      <c r="AM448" s="4"/>
    </row>
    <row r="449" customFormat="false" ht="15.7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4"/>
      <c r="AM449" s="4"/>
    </row>
    <row r="450" customFormat="false" ht="15.7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4"/>
      <c r="AM450" s="4"/>
    </row>
    <row r="451" customFormat="false" ht="15.7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4"/>
      <c r="AM451" s="4"/>
    </row>
    <row r="452" customFormat="false" ht="15.7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4"/>
      <c r="AM452" s="4"/>
    </row>
    <row r="453" customFormat="false" ht="15.7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4"/>
      <c r="AM453" s="4"/>
    </row>
    <row r="454" customFormat="false" ht="15.7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4"/>
      <c r="AM454" s="4"/>
    </row>
    <row r="455" customFormat="false" ht="15.7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4"/>
      <c r="AM455" s="4"/>
    </row>
    <row r="456" customFormat="false" ht="15.7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4"/>
      <c r="AM456" s="4"/>
    </row>
    <row r="457" customFormat="false" ht="15.7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4"/>
      <c r="AM457" s="4"/>
    </row>
    <row r="458" customFormat="false" ht="15.7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4"/>
      <c r="AM458" s="4"/>
    </row>
    <row r="459" customFormat="false" ht="15.7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4"/>
      <c r="AM459" s="4"/>
    </row>
    <row r="460" customFormat="false" ht="15.7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4"/>
      <c r="AM460" s="4"/>
    </row>
    <row r="461" customFormat="false" ht="15.7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4"/>
      <c r="AM461" s="4"/>
    </row>
    <row r="462" customFormat="false" ht="15.7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4"/>
      <c r="AM462" s="4"/>
    </row>
    <row r="463" customFormat="false" ht="15.7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4"/>
      <c r="AM463" s="4"/>
    </row>
    <row r="464" customFormat="false" ht="15.7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4"/>
      <c r="AM464" s="4"/>
    </row>
    <row r="465" customFormat="false" ht="15.7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4"/>
      <c r="AM465" s="4"/>
    </row>
    <row r="466" customFormat="false" ht="15.7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4"/>
      <c r="AM466" s="4"/>
    </row>
    <row r="467" customFormat="false" ht="15.7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4"/>
      <c r="AM467" s="4"/>
    </row>
    <row r="468" customFormat="false" ht="15.7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4"/>
      <c r="AM468" s="4"/>
    </row>
    <row r="469" customFormat="false" ht="15.7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4"/>
      <c r="AM469" s="4"/>
    </row>
    <row r="470" customFormat="false" ht="15.7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4"/>
      <c r="AM470" s="4"/>
    </row>
    <row r="471" customFormat="false" ht="15.7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4"/>
      <c r="AM471" s="4"/>
    </row>
    <row r="472" customFormat="false" ht="15.7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4"/>
      <c r="AM472" s="4"/>
    </row>
    <row r="473" customFormat="false" ht="15.7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4"/>
      <c r="AM473" s="4"/>
    </row>
    <row r="474" customFormat="false" ht="15.7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4"/>
      <c r="AM474" s="4"/>
    </row>
    <row r="475" customFormat="false" ht="15.7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4"/>
      <c r="AM475" s="4"/>
    </row>
    <row r="476" customFormat="false" ht="15.7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4"/>
      <c r="AM476" s="4"/>
    </row>
    <row r="477" customFormat="false" ht="15.7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4"/>
      <c r="AM477" s="4"/>
    </row>
    <row r="478" customFormat="false" ht="15.7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4"/>
      <c r="AM478" s="4"/>
    </row>
    <row r="479" customFormat="false" ht="15.7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4"/>
      <c r="AM479" s="4"/>
    </row>
    <row r="480" customFormat="false" ht="15.7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4"/>
      <c r="AM480" s="4"/>
    </row>
    <row r="481" customFormat="false" ht="15.7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4"/>
      <c r="AM481" s="4"/>
    </row>
    <row r="482" customFormat="false" ht="15.7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4"/>
      <c r="AM482" s="4"/>
    </row>
    <row r="483" customFormat="false" ht="15.7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4"/>
      <c r="AM483" s="4"/>
    </row>
    <row r="484" customFormat="false" ht="15.7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4"/>
      <c r="AM484" s="4"/>
    </row>
    <row r="485" customFormat="false" ht="15.7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4"/>
      <c r="AM485" s="4"/>
    </row>
    <row r="486" customFormat="false" ht="15.7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4"/>
      <c r="AM486" s="4"/>
    </row>
    <row r="487" customFormat="false" ht="15.7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4"/>
      <c r="AM487" s="4"/>
    </row>
    <row r="488" customFormat="false" ht="15.7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4"/>
      <c r="AM488" s="4"/>
    </row>
    <row r="489" customFormat="false" ht="15.7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4"/>
      <c r="AM489" s="4"/>
    </row>
    <row r="490" customFormat="false" ht="15.7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4"/>
      <c r="AM490" s="4"/>
    </row>
    <row r="491" customFormat="false" ht="15.7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4"/>
      <c r="AM491" s="4"/>
    </row>
    <row r="492" customFormat="false" ht="15.7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4"/>
      <c r="AM492" s="4"/>
    </row>
    <row r="493" customFormat="false" ht="15.7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4"/>
      <c r="AM493" s="4"/>
    </row>
    <row r="494" customFormat="false" ht="15.7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4"/>
      <c r="AM494" s="4"/>
    </row>
    <row r="495" customFormat="false" ht="15.7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4"/>
      <c r="AM495" s="4"/>
    </row>
    <row r="496" customFormat="false" ht="15.7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4"/>
      <c r="AM496" s="4"/>
    </row>
    <row r="497" customFormat="false" ht="15.7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4"/>
      <c r="AM497" s="4"/>
    </row>
    <row r="498" customFormat="false" ht="15.7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4"/>
      <c r="AM498" s="4"/>
    </row>
    <row r="499" customFormat="false" ht="15.7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4"/>
      <c r="AM499" s="4"/>
    </row>
    <row r="500" customFormat="false" ht="15.7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4"/>
      <c r="AM500" s="4"/>
    </row>
    <row r="501" customFormat="false" ht="15.7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4"/>
      <c r="AM501" s="4"/>
    </row>
    <row r="502" customFormat="false" ht="15.7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4"/>
      <c r="AM502" s="4"/>
    </row>
    <row r="503" customFormat="false" ht="15.7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4"/>
      <c r="AM503" s="4"/>
    </row>
    <row r="504" customFormat="false" ht="15.7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4"/>
      <c r="AM504" s="4"/>
    </row>
    <row r="505" customFormat="false" ht="15.7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4"/>
      <c r="AM505" s="4"/>
    </row>
    <row r="506" customFormat="false" ht="15.7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4"/>
      <c r="AM506" s="4"/>
    </row>
    <row r="507" customFormat="false" ht="15.7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4"/>
      <c r="AM507" s="4"/>
    </row>
    <row r="508" customFormat="false" ht="15.7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4"/>
      <c r="AM508" s="4"/>
    </row>
    <row r="509" customFormat="false" ht="15.7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4"/>
      <c r="AM509" s="4"/>
    </row>
    <row r="510" customFormat="false" ht="15.7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4"/>
      <c r="AM510" s="4"/>
    </row>
    <row r="511" customFormat="false" ht="15.7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4"/>
      <c r="AM511" s="4"/>
    </row>
    <row r="512" customFormat="false" ht="15.7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4"/>
      <c r="AM512" s="4"/>
    </row>
    <row r="513" customFormat="false" ht="15.7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4"/>
      <c r="AM513" s="4"/>
    </row>
    <row r="514" customFormat="false" ht="15.7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4"/>
      <c r="AM514" s="4"/>
    </row>
    <row r="515" customFormat="false" ht="15.7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4"/>
      <c r="AM515" s="4"/>
    </row>
    <row r="516" customFormat="false" ht="15.7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4"/>
      <c r="AM516" s="4"/>
    </row>
    <row r="517" customFormat="false" ht="15.7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4"/>
      <c r="AM517" s="4"/>
    </row>
    <row r="518" customFormat="false" ht="15.7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4"/>
      <c r="AM518" s="4"/>
    </row>
    <row r="519" customFormat="false" ht="15.7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4"/>
      <c r="AM519" s="4"/>
    </row>
    <row r="520" customFormat="false" ht="15.7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4"/>
      <c r="AM520" s="4"/>
    </row>
    <row r="521" customFormat="false" ht="15.7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4"/>
      <c r="AM521" s="4"/>
    </row>
    <row r="522" customFormat="false" ht="15.7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4"/>
      <c r="AM522" s="4"/>
    </row>
    <row r="523" customFormat="false" ht="15.7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4"/>
      <c r="AM523" s="4"/>
    </row>
    <row r="524" customFormat="false" ht="15.7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4"/>
      <c r="AM524" s="4"/>
    </row>
    <row r="525" customFormat="false" ht="15.7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4"/>
      <c r="AM525" s="4"/>
    </row>
    <row r="526" customFormat="false" ht="15.7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4"/>
      <c r="AM526" s="4"/>
    </row>
    <row r="527" customFormat="false" ht="15.7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4"/>
      <c r="AM527" s="4"/>
    </row>
    <row r="528" customFormat="false" ht="15.7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4"/>
      <c r="AM528" s="4"/>
    </row>
    <row r="529" customFormat="false" ht="15.7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4"/>
      <c r="AM529" s="4"/>
    </row>
    <row r="530" customFormat="false" ht="15.7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4"/>
      <c r="AM530" s="4"/>
    </row>
    <row r="531" customFormat="false" ht="15.7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4"/>
      <c r="AM531" s="4"/>
    </row>
    <row r="532" customFormat="false" ht="15.7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4"/>
      <c r="AM532" s="4"/>
    </row>
    <row r="533" customFormat="false" ht="15.7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4"/>
      <c r="AM533" s="4"/>
    </row>
    <row r="534" customFormat="false" ht="15.7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4"/>
      <c r="AM534" s="4"/>
    </row>
    <row r="535" customFormat="false" ht="15.7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4"/>
      <c r="AM535" s="4"/>
    </row>
    <row r="536" customFormat="false" ht="15.7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4"/>
      <c r="AM536" s="4"/>
    </row>
    <row r="537" customFormat="false" ht="15.7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4"/>
      <c r="AM537" s="4"/>
    </row>
    <row r="538" customFormat="false" ht="15.7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4"/>
      <c r="AM538" s="4"/>
    </row>
    <row r="539" customFormat="false" ht="15.7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4"/>
      <c r="AM539" s="4"/>
    </row>
    <row r="540" customFormat="false" ht="15.7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4"/>
      <c r="AM540" s="4"/>
    </row>
    <row r="541" customFormat="false" ht="15.7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4"/>
      <c r="AM541" s="4"/>
    </row>
    <row r="542" customFormat="false" ht="15.7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4"/>
      <c r="AM542" s="4"/>
    </row>
    <row r="543" customFormat="false" ht="15.7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4"/>
      <c r="AM543" s="4"/>
    </row>
    <row r="544" customFormat="false" ht="15.7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4"/>
      <c r="AM544" s="4"/>
    </row>
    <row r="545" customFormat="false" ht="15.7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4"/>
      <c r="AM545" s="4"/>
    </row>
    <row r="546" customFormat="false" ht="15.7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4"/>
      <c r="AM546" s="4"/>
    </row>
    <row r="547" customFormat="false" ht="15.7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4"/>
      <c r="AM547" s="4"/>
    </row>
    <row r="548" customFormat="false" ht="15.7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4"/>
      <c r="AM548" s="4"/>
    </row>
    <row r="549" customFormat="false" ht="15.7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4"/>
      <c r="AM549" s="4"/>
    </row>
    <row r="550" customFormat="false" ht="15.7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4"/>
      <c r="AM550" s="4"/>
    </row>
    <row r="551" customFormat="false" ht="15.7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4"/>
      <c r="AM551" s="4"/>
    </row>
    <row r="552" customFormat="false" ht="15.7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4"/>
      <c r="AM552" s="4"/>
    </row>
    <row r="553" customFormat="false" ht="15.7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4"/>
      <c r="AM553" s="4"/>
    </row>
    <row r="554" customFormat="false" ht="15.7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4"/>
      <c r="AM554" s="4"/>
    </row>
    <row r="555" customFormat="false" ht="15.7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4"/>
      <c r="AM555" s="4"/>
    </row>
    <row r="556" customFormat="false" ht="15.7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4"/>
      <c r="AM556" s="4"/>
    </row>
    <row r="557" customFormat="false" ht="15.7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4"/>
      <c r="AM557" s="4"/>
    </row>
    <row r="558" customFormat="false" ht="15.7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4"/>
      <c r="AM558" s="4"/>
    </row>
    <row r="559" customFormat="false" ht="15.7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4"/>
      <c r="AM559" s="4"/>
    </row>
    <row r="560" customFormat="false" ht="15.7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4"/>
      <c r="AM560" s="4"/>
    </row>
    <row r="561" customFormat="false" ht="15.7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4"/>
      <c r="AM561" s="4"/>
    </row>
    <row r="562" customFormat="false" ht="15.7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4"/>
      <c r="AM562" s="4"/>
    </row>
    <row r="563" customFormat="false" ht="15.7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4"/>
      <c r="AM563" s="4"/>
    </row>
    <row r="564" customFormat="false" ht="15.7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4"/>
      <c r="AM564" s="4"/>
    </row>
    <row r="565" customFormat="false" ht="15.7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4"/>
      <c r="AM565" s="4"/>
    </row>
    <row r="566" customFormat="false" ht="15.7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4"/>
      <c r="AM566" s="4"/>
    </row>
    <row r="567" customFormat="false" ht="15.7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4"/>
      <c r="AM567" s="4"/>
    </row>
    <row r="568" customFormat="false" ht="15.7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4"/>
      <c r="AM568" s="4"/>
    </row>
    <row r="569" customFormat="false" ht="15.7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4"/>
      <c r="AM569" s="4"/>
    </row>
    <row r="570" customFormat="false" ht="15.7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4"/>
      <c r="AM570" s="4"/>
    </row>
    <row r="571" customFormat="false" ht="15.7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4"/>
      <c r="AM571" s="4"/>
    </row>
    <row r="572" customFormat="false" ht="15.7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4"/>
      <c r="AM572" s="4"/>
    </row>
    <row r="573" customFormat="false" ht="15.7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4"/>
      <c r="AM573" s="4"/>
    </row>
    <row r="574" customFormat="false" ht="15.7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4"/>
      <c r="AM574" s="4"/>
    </row>
    <row r="575" customFormat="false" ht="15.7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4"/>
      <c r="AM575" s="4"/>
    </row>
    <row r="576" customFormat="false" ht="15.7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4"/>
      <c r="AM576" s="4"/>
    </row>
    <row r="577" customFormat="false" ht="15.7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4"/>
      <c r="AM577" s="4"/>
    </row>
    <row r="578" customFormat="false" ht="15.7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4"/>
      <c r="AM578" s="4"/>
    </row>
    <row r="579" customFormat="false" ht="15.7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4"/>
      <c r="AM579" s="4"/>
    </row>
    <row r="580" customFormat="false" ht="15.7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4"/>
      <c r="AM580" s="4"/>
    </row>
    <row r="581" customFormat="false" ht="15.7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4"/>
      <c r="AM581" s="4"/>
    </row>
    <row r="582" customFormat="false" ht="15.7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4"/>
      <c r="AM582" s="4"/>
    </row>
    <row r="583" customFormat="false" ht="15.7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4"/>
      <c r="AM583" s="4"/>
    </row>
    <row r="584" customFormat="false" ht="15.7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4"/>
      <c r="AM584" s="4"/>
    </row>
    <row r="585" customFormat="false" ht="15.7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4"/>
      <c r="AM585" s="4"/>
    </row>
    <row r="586" customFormat="false" ht="15.7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4"/>
      <c r="AM586" s="4"/>
    </row>
    <row r="587" customFormat="false" ht="15.7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4"/>
      <c r="AM587" s="4"/>
    </row>
    <row r="588" customFormat="false" ht="15.7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4"/>
      <c r="AM588" s="4"/>
    </row>
    <row r="589" customFormat="false" ht="15.7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4"/>
      <c r="AM589" s="4"/>
    </row>
    <row r="590" customFormat="false" ht="15.7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4"/>
      <c r="AM590" s="4"/>
    </row>
    <row r="591" customFormat="false" ht="15.7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4"/>
      <c r="AM591" s="4"/>
    </row>
    <row r="592" customFormat="false" ht="15.7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4"/>
      <c r="AM592" s="4"/>
    </row>
    <row r="593" customFormat="false" ht="15.7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4"/>
      <c r="AM593" s="4"/>
    </row>
    <row r="594" customFormat="false" ht="15.7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4"/>
      <c r="AM594" s="4"/>
    </row>
    <row r="595" customFormat="false" ht="15.7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4"/>
      <c r="AM595" s="4"/>
    </row>
    <row r="596" customFormat="false" ht="15.7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4"/>
      <c r="AM596" s="4"/>
    </row>
    <row r="597" customFormat="false" ht="15.7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4"/>
      <c r="AM597" s="4"/>
    </row>
    <row r="598" customFormat="false" ht="15.7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4"/>
      <c r="AM598" s="4"/>
    </row>
    <row r="599" customFormat="false" ht="15.7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4"/>
      <c r="AM599" s="4"/>
    </row>
    <row r="600" customFormat="false" ht="15.7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4"/>
      <c r="AM600" s="4"/>
    </row>
    <row r="601" customFormat="false" ht="15.7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4"/>
      <c r="AM601" s="4"/>
    </row>
    <row r="602" customFormat="false" ht="15.7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4"/>
      <c r="AM602" s="4"/>
    </row>
    <row r="603" customFormat="false" ht="15.7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4"/>
      <c r="AM603" s="4"/>
    </row>
    <row r="604" customFormat="false" ht="15.7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4"/>
      <c r="AM604" s="4"/>
    </row>
    <row r="605" customFormat="false" ht="15.7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4"/>
      <c r="AM605" s="4"/>
    </row>
    <row r="606" customFormat="false" ht="15.7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4"/>
      <c r="AM606" s="4"/>
    </row>
    <row r="607" customFormat="false" ht="15.7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4"/>
      <c r="AM607" s="4"/>
    </row>
    <row r="608" customFormat="false" ht="15.7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4"/>
      <c r="AM608" s="4"/>
    </row>
    <row r="609" customFormat="false" ht="15.7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4"/>
      <c r="AM609" s="4"/>
    </row>
    <row r="610" customFormat="false" ht="15.7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4"/>
      <c r="AM610" s="4"/>
    </row>
    <row r="611" customFormat="false" ht="15.7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4"/>
      <c r="AM611" s="4"/>
    </row>
    <row r="612" customFormat="false" ht="15.7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4"/>
      <c r="AM612" s="4"/>
    </row>
    <row r="613" customFormat="false" ht="15.7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4"/>
      <c r="AM613" s="4"/>
    </row>
    <row r="614" customFormat="false" ht="15.7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4"/>
      <c r="AM614" s="4"/>
    </row>
    <row r="615" customFormat="false" ht="15.7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4"/>
      <c r="AM615" s="4"/>
    </row>
    <row r="616" customFormat="false" ht="15.7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4"/>
      <c r="AM616" s="4"/>
    </row>
    <row r="617" customFormat="false" ht="15.7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4"/>
      <c r="AM617" s="4"/>
    </row>
    <row r="618" customFormat="false" ht="15.7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4"/>
      <c r="AM618" s="4"/>
    </row>
    <row r="619" customFormat="false" ht="15.7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4"/>
      <c r="AM619" s="4"/>
    </row>
    <row r="620" customFormat="false" ht="15.7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4"/>
      <c r="AM620" s="4"/>
    </row>
    <row r="621" customFormat="false" ht="15.7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4"/>
      <c r="AM621" s="4"/>
    </row>
    <row r="622" customFormat="false" ht="15.7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4"/>
      <c r="AM622" s="4"/>
    </row>
    <row r="623" customFormat="false" ht="15.7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4"/>
      <c r="AM623" s="4"/>
    </row>
    <row r="624" customFormat="false" ht="15.7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4"/>
      <c r="AM624" s="4"/>
    </row>
    <row r="625" customFormat="false" ht="15.7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4"/>
      <c r="AM625" s="4"/>
    </row>
    <row r="626" customFormat="false" ht="15.7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4"/>
      <c r="AM626" s="4"/>
    </row>
    <row r="627" customFormat="false" ht="15.7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4"/>
      <c r="AM627" s="4"/>
    </row>
    <row r="628" customFormat="false" ht="15.7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4"/>
      <c r="AM628" s="4"/>
    </row>
    <row r="629" customFormat="false" ht="15.7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4"/>
      <c r="AM629" s="4"/>
    </row>
    <row r="630" customFormat="false" ht="15.7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4"/>
      <c r="AM630" s="4"/>
    </row>
    <row r="631" customFormat="false" ht="15.7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4"/>
      <c r="AM631" s="4"/>
    </row>
    <row r="632" customFormat="false" ht="15.7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4"/>
      <c r="AM632" s="4"/>
    </row>
    <row r="633" customFormat="false" ht="15.7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4"/>
      <c r="AM633" s="4"/>
    </row>
    <row r="634" customFormat="false" ht="15.7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4"/>
      <c r="AM634" s="4"/>
    </row>
    <row r="635" customFormat="false" ht="15.7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4"/>
      <c r="AM635" s="4"/>
    </row>
    <row r="636" customFormat="false" ht="15.7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4"/>
      <c r="AM636" s="4"/>
    </row>
    <row r="637" customFormat="false" ht="15.7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4"/>
      <c r="AM637" s="4"/>
    </row>
    <row r="638" customFormat="false" ht="15.7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4"/>
      <c r="AM638" s="4"/>
    </row>
    <row r="639" customFormat="false" ht="15.7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4"/>
      <c r="AM639" s="4"/>
    </row>
    <row r="640" customFormat="false" ht="15.7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4"/>
      <c r="AM640" s="4"/>
    </row>
    <row r="641" customFormat="false" ht="15.7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4"/>
      <c r="AM641" s="4"/>
    </row>
    <row r="642" customFormat="false" ht="15.7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4"/>
      <c r="AM642" s="4"/>
    </row>
    <row r="643" customFormat="false" ht="15.7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4"/>
      <c r="AM643" s="4"/>
    </row>
    <row r="644" customFormat="false" ht="15.7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4"/>
      <c r="AM644" s="4"/>
    </row>
    <row r="645" customFormat="false" ht="15.7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4"/>
      <c r="AM645" s="4"/>
    </row>
    <row r="646" customFormat="false" ht="15.7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4"/>
      <c r="AM646" s="4"/>
    </row>
    <row r="647" customFormat="false" ht="15.7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4"/>
      <c r="AM647" s="4"/>
    </row>
    <row r="648" customFormat="false" ht="15.7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4"/>
      <c r="AM648" s="4"/>
    </row>
    <row r="649" customFormat="false" ht="15.7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4"/>
      <c r="AM649" s="4"/>
    </row>
    <row r="650" customFormat="false" ht="15.7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4"/>
      <c r="AM650" s="4"/>
    </row>
    <row r="651" customFormat="false" ht="15.7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4"/>
      <c r="AM651" s="4"/>
    </row>
    <row r="652" customFormat="false" ht="15.7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4"/>
      <c r="AM652" s="4"/>
    </row>
    <row r="653" customFormat="false" ht="15.7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4"/>
      <c r="AM653" s="4"/>
    </row>
    <row r="654" customFormat="false" ht="15.7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4"/>
      <c r="AM654" s="4"/>
    </row>
    <row r="655" customFormat="false" ht="15.7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4"/>
      <c r="AM655" s="4"/>
    </row>
    <row r="656" customFormat="false" ht="15.7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4"/>
      <c r="AM656" s="4"/>
    </row>
    <row r="657" customFormat="false" ht="15.7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4"/>
      <c r="AM657" s="4"/>
    </row>
    <row r="658" customFormat="false" ht="15.7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4"/>
      <c r="AM658" s="4"/>
    </row>
    <row r="659" customFormat="false" ht="15.7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4"/>
      <c r="AM659" s="4"/>
    </row>
    <row r="660" customFormat="false" ht="15.7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4"/>
      <c r="AM660" s="4"/>
    </row>
    <row r="661" customFormat="false" ht="15.7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4"/>
      <c r="AM661" s="4"/>
    </row>
    <row r="662" customFormat="false" ht="15.7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4"/>
      <c r="AM662" s="4"/>
    </row>
    <row r="663" customFormat="false" ht="15.7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4"/>
      <c r="AM663" s="4"/>
    </row>
    <row r="664" customFormat="false" ht="15.7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4"/>
      <c r="AM664" s="4"/>
    </row>
    <row r="665" customFormat="false" ht="15.7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4"/>
      <c r="AM665" s="4"/>
    </row>
    <row r="666" customFormat="false" ht="15.7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4"/>
      <c r="AM666" s="4"/>
    </row>
    <row r="667" customFormat="false" ht="15.7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4"/>
      <c r="AM667" s="4"/>
    </row>
    <row r="668" customFormat="false" ht="15.7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4"/>
      <c r="AM668" s="4"/>
    </row>
    <row r="669" customFormat="false" ht="15.7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4"/>
      <c r="AM669" s="4"/>
    </row>
    <row r="670" customFormat="false" ht="15.7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4"/>
      <c r="AM670" s="4"/>
    </row>
    <row r="671" customFormat="false" ht="15.7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4"/>
      <c r="AM671" s="4"/>
    </row>
    <row r="672" customFormat="false" ht="15.7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4"/>
      <c r="AM672" s="4"/>
    </row>
    <row r="673" customFormat="false" ht="15.7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4"/>
      <c r="AM673" s="4"/>
    </row>
    <row r="674" customFormat="false" ht="15.7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4"/>
      <c r="AM674" s="4"/>
    </row>
    <row r="675" customFormat="false" ht="15.7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4"/>
      <c r="AM675" s="4"/>
    </row>
    <row r="676" customFormat="false" ht="15.7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4"/>
      <c r="AM676" s="4"/>
    </row>
    <row r="677" customFormat="false" ht="15.7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4"/>
      <c r="AM677" s="4"/>
    </row>
    <row r="678" customFormat="false" ht="15.7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4"/>
      <c r="AM678" s="4"/>
    </row>
    <row r="679" customFormat="false" ht="15.7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4"/>
      <c r="AM679" s="4"/>
    </row>
    <row r="680" customFormat="false" ht="15.7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4"/>
      <c r="AM680" s="4"/>
    </row>
    <row r="681" customFormat="false" ht="15.7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4"/>
      <c r="AM681" s="4"/>
    </row>
    <row r="682" customFormat="false" ht="15.7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4"/>
      <c r="AM682" s="4"/>
    </row>
    <row r="683" customFormat="false" ht="15.7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4"/>
      <c r="AM683" s="4"/>
    </row>
    <row r="684" customFormat="false" ht="15.7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4"/>
      <c r="AM684" s="4"/>
    </row>
    <row r="685" customFormat="false" ht="15.7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4"/>
      <c r="AM685" s="4"/>
    </row>
    <row r="686" customFormat="false" ht="15.7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4"/>
      <c r="AM686" s="4"/>
    </row>
    <row r="687" customFormat="false" ht="15.7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4"/>
      <c r="AM687" s="4"/>
    </row>
    <row r="688" customFormat="false" ht="15.7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4"/>
      <c r="AM688" s="4"/>
    </row>
    <row r="689" customFormat="false" ht="15.7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4"/>
      <c r="AM689" s="4"/>
    </row>
    <row r="690" customFormat="false" ht="15.7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4"/>
      <c r="AM690" s="4"/>
    </row>
    <row r="691" customFormat="false" ht="15.7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4"/>
      <c r="AM691" s="4"/>
    </row>
    <row r="692" customFormat="false" ht="15.7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4"/>
      <c r="AM692" s="4"/>
    </row>
    <row r="693" customFormat="false" ht="15.7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4"/>
      <c r="AM693" s="4"/>
    </row>
    <row r="694" customFormat="false" ht="15.7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4"/>
      <c r="AM694" s="4"/>
    </row>
    <row r="695" customFormat="false" ht="15.7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4"/>
      <c r="AM695" s="4"/>
    </row>
    <row r="696" customFormat="false" ht="15.7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4"/>
      <c r="AM696" s="4"/>
    </row>
    <row r="697" customFormat="false" ht="15.7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4"/>
      <c r="AM697" s="4"/>
    </row>
    <row r="698" customFormat="false" ht="15.7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4"/>
      <c r="AM698" s="4"/>
    </row>
    <row r="699" customFormat="false" ht="15.7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4"/>
      <c r="AM699" s="4"/>
    </row>
    <row r="700" customFormat="false" ht="15.7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4"/>
      <c r="AM700" s="4"/>
    </row>
    <row r="701" customFormat="false" ht="15.7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4"/>
      <c r="AM701" s="4"/>
    </row>
    <row r="702" customFormat="false" ht="15.7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4"/>
      <c r="AM702" s="4"/>
    </row>
    <row r="703" customFormat="false" ht="15.7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4"/>
      <c r="AM703" s="4"/>
    </row>
    <row r="704" customFormat="false" ht="15.7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4"/>
      <c r="AM704" s="4"/>
    </row>
    <row r="705" customFormat="false" ht="15.7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4"/>
      <c r="AM705" s="4"/>
    </row>
    <row r="706" customFormat="false" ht="15.7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4"/>
      <c r="AM706" s="4"/>
    </row>
    <row r="707" customFormat="false" ht="15.7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4"/>
      <c r="AM707" s="4"/>
    </row>
    <row r="708" customFormat="false" ht="15.7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4"/>
      <c r="AM708" s="4"/>
    </row>
    <row r="709" customFormat="false" ht="15.7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4"/>
      <c r="AM709" s="4"/>
    </row>
    <row r="710" customFormat="false" ht="15.7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4"/>
      <c r="AM710" s="4"/>
    </row>
    <row r="711" customFormat="false" ht="15.7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4"/>
      <c r="AM711" s="4"/>
    </row>
    <row r="712" customFormat="false" ht="15.7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4"/>
      <c r="AM712" s="4"/>
    </row>
    <row r="713" customFormat="false" ht="15.7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4"/>
      <c r="AM713" s="4"/>
    </row>
    <row r="714" customFormat="false" ht="15.7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4"/>
      <c r="AM714" s="4"/>
    </row>
    <row r="715" customFormat="false" ht="15.7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4"/>
      <c r="AM715" s="4"/>
    </row>
    <row r="716" customFormat="false" ht="15.7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4"/>
      <c r="AM716" s="4"/>
    </row>
    <row r="717" customFormat="false" ht="15.7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4"/>
      <c r="AM717" s="4"/>
    </row>
    <row r="718" customFormat="false" ht="15.7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4"/>
      <c r="AM718" s="4"/>
    </row>
    <row r="719" customFormat="false" ht="15.7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4"/>
      <c r="AM719" s="4"/>
    </row>
    <row r="720" customFormat="false" ht="15.7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4"/>
      <c r="AM720" s="4"/>
    </row>
    <row r="721" customFormat="false" ht="15.7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4"/>
      <c r="AM721" s="4"/>
    </row>
    <row r="722" customFormat="false" ht="15.7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4"/>
      <c r="AM722" s="4"/>
    </row>
    <row r="723" customFormat="false" ht="15.7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4"/>
      <c r="AM723" s="4"/>
    </row>
    <row r="724" customFormat="false" ht="15.7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4"/>
      <c r="AM724" s="4"/>
    </row>
    <row r="725" customFormat="false" ht="15.7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4"/>
      <c r="AM725" s="4"/>
    </row>
    <row r="726" customFormat="false" ht="15.7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4"/>
      <c r="AM726" s="4"/>
    </row>
    <row r="727" customFormat="false" ht="15.7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4"/>
      <c r="AM727" s="4"/>
    </row>
    <row r="728" customFormat="false" ht="15.7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4"/>
      <c r="AM728" s="4"/>
    </row>
    <row r="729" customFormat="false" ht="15.7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4"/>
      <c r="AM729" s="4"/>
    </row>
    <row r="730" customFormat="false" ht="15.7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4"/>
      <c r="AM730" s="4"/>
    </row>
    <row r="731" customFormat="false" ht="15.7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4"/>
      <c r="AM731" s="4"/>
    </row>
    <row r="732" customFormat="false" ht="15.7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4"/>
      <c r="AM732" s="4"/>
    </row>
    <row r="733" customFormat="false" ht="15.7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4"/>
      <c r="AM733" s="4"/>
    </row>
    <row r="734" customFormat="false" ht="15.7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4"/>
      <c r="AM734" s="4"/>
    </row>
    <row r="735" customFormat="false" ht="15.7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4"/>
      <c r="AM735" s="4"/>
    </row>
    <row r="736" customFormat="false" ht="15.7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4"/>
      <c r="AM736" s="4"/>
    </row>
    <row r="737" customFormat="false" ht="15.7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4"/>
      <c r="AM737" s="4"/>
    </row>
    <row r="738" customFormat="false" ht="15.7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4"/>
      <c r="AM738" s="4"/>
    </row>
    <row r="739" customFormat="false" ht="15.7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4"/>
      <c r="AM739" s="4"/>
    </row>
    <row r="740" customFormat="false" ht="15.7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4"/>
      <c r="AM740" s="4"/>
    </row>
    <row r="741" customFormat="false" ht="15.7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4"/>
      <c r="AM741" s="4"/>
    </row>
    <row r="742" customFormat="false" ht="15.7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4"/>
      <c r="AM742" s="4"/>
    </row>
    <row r="743" customFormat="false" ht="15.7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4"/>
      <c r="AM743" s="4"/>
    </row>
    <row r="744" customFormat="false" ht="15.7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4"/>
      <c r="AM744" s="4"/>
    </row>
    <row r="745" customFormat="false" ht="15.7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4"/>
      <c r="AM745" s="4"/>
    </row>
    <row r="746" customFormat="false" ht="15.7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4"/>
      <c r="AM746" s="4"/>
    </row>
    <row r="747" customFormat="false" ht="15.7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4"/>
      <c r="AM747" s="4"/>
    </row>
    <row r="748" customFormat="false" ht="15.7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4"/>
      <c r="AM748" s="4"/>
    </row>
    <row r="749" customFormat="false" ht="15.7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4"/>
      <c r="AM749" s="4"/>
    </row>
    <row r="750" customFormat="false" ht="15.7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4"/>
      <c r="AM750" s="4"/>
    </row>
    <row r="751" customFormat="false" ht="15.7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4"/>
      <c r="AM751" s="4"/>
    </row>
    <row r="752" customFormat="false" ht="15.7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4"/>
      <c r="AM752" s="4"/>
    </row>
    <row r="753" customFormat="false" ht="15.7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4"/>
      <c r="AM753" s="4"/>
    </row>
    <row r="754" customFormat="false" ht="15.7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4"/>
      <c r="AM754" s="4"/>
    </row>
    <row r="755" customFormat="false" ht="15.7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4"/>
      <c r="AM755" s="4"/>
    </row>
    <row r="756" customFormat="false" ht="15.7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4"/>
      <c r="AM756" s="4"/>
    </row>
    <row r="757" customFormat="false" ht="15.7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4"/>
      <c r="AM757" s="4"/>
    </row>
    <row r="758" customFormat="false" ht="15.7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4"/>
      <c r="AM758" s="4"/>
    </row>
    <row r="759" customFormat="false" ht="15.7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4"/>
      <c r="AM759" s="4"/>
    </row>
    <row r="760" customFormat="false" ht="15.7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4"/>
      <c r="AM760" s="4"/>
    </row>
    <row r="761" customFormat="false" ht="15.7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4"/>
      <c r="AM761" s="4"/>
    </row>
    <row r="762" customFormat="false" ht="15.7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4"/>
      <c r="AM762" s="4"/>
    </row>
    <row r="763" customFormat="false" ht="15.7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4"/>
      <c r="AM763" s="4"/>
    </row>
    <row r="764" customFormat="false" ht="15.7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4"/>
      <c r="AM764" s="4"/>
    </row>
    <row r="765" customFormat="false" ht="15.7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4"/>
      <c r="AM765" s="4"/>
    </row>
    <row r="766" customFormat="false" ht="15.7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4"/>
      <c r="AM766" s="4"/>
    </row>
    <row r="767" customFormat="false" ht="15.7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4"/>
      <c r="AM767" s="4"/>
    </row>
    <row r="768" customFormat="false" ht="15.7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4"/>
      <c r="AM768" s="4"/>
    </row>
    <row r="769" customFormat="false" ht="15.7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4"/>
      <c r="AM769" s="4"/>
    </row>
    <row r="770" customFormat="false" ht="15.7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4"/>
      <c r="AM770" s="4"/>
    </row>
    <row r="771" customFormat="false" ht="15.7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4"/>
      <c r="AM771" s="4"/>
    </row>
    <row r="772" customFormat="false" ht="15.7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4"/>
      <c r="AM772" s="4"/>
    </row>
    <row r="773" customFormat="false" ht="15.7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4"/>
      <c r="AM773" s="4"/>
    </row>
    <row r="774" customFormat="false" ht="15.7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4"/>
      <c r="AM774" s="4"/>
    </row>
    <row r="775" customFormat="false" ht="15.7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4"/>
      <c r="AM775" s="4"/>
    </row>
    <row r="776" customFormat="false" ht="15.7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4"/>
      <c r="AM776" s="4"/>
    </row>
    <row r="777" customFormat="false" ht="15.7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4"/>
      <c r="AM777" s="4"/>
    </row>
    <row r="778" customFormat="false" ht="15.7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4"/>
      <c r="AM778" s="4"/>
    </row>
    <row r="779" customFormat="false" ht="15.7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4"/>
      <c r="AM779" s="4"/>
    </row>
    <row r="780" customFormat="false" ht="15.7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4"/>
      <c r="AM780" s="4"/>
    </row>
    <row r="781" customFormat="false" ht="15.7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4"/>
      <c r="AM781" s="4"/>
    </row>
    <row r="782" customFormat="false" ht="15.7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4"/>
      <c r="AM782" s="4"/>
    </row>
    <row r="783" customFormat="false" ht="15.7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4"/>
      <c r="AM783" s="4"/>
    </row>
    <row r="784" customFormat="false" ht="15.7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4"/>
      <c r="AM784" s="4"/>
    </row>
    <row r="785" customFormat="false" ht="15.7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4"/>
      <c r="AM785" s="4"/>
    </row>
    <row r="786" customFormat="false" ht="15.7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4"/>
      <c r="AM786" s="4"/>
    </row>
    <row r="787" customFormat="false" ht="15.7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4"/>
      <c r="AM787" s="4"/>
    </row>
    <row r="788" customFormat="false" ht="15.7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4"/>
      <c r="AM788" s="4"/>
    </row>
    <row r="789" customFormat="false" ht="15.7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4"/>
      <c r="AM789" s="4"/>
    </row>
    <row r="790" customFormat="false" ht="15.7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4"/>
      <c r="AM790" s="4"/>
    </row>
    <row r="791" customFormat="false" ht="15.7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4"/>
      <c r="AM791" s="4"/>
    </row>
    <row r="792" customFormat="false" ht="15.7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4"/>
      <c r="AM792" s="4"/>
    </row>
    <row r="793" customFormat="false" ht="15.7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4"/>
      <c r="AM793" s="4"/>
    </row>
    <row r="794" customFormat="false" ht="15.7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4"/>
      <c r="AM794" s="4"/>
    </row>
    <row r="795" customFormat="false" ht="15.7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4"/>
      <c r="AM795" s="4"/>
    </row>
    <row r="796" customFormat="false" ht="15.7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4"/>
      <c r="AM796" s="4"/>
    </row>
    <row r="797" customFormat="false" ht="15.7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4"/>
      <c r="AM797" s="4"/>
    </row>
    <row r="798" customFormat="false" ht="15.7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4"/>
      <c r="AM798" s="4"/>
    </row>
    <row r="799" customFormat="false" ht="15.7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4"/>
      <c r="AM799" s="4"/>
    </row>
    <row r="800" customFormat="false" ht="15.7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4"/>
      <c r="AM800" s="4"/>
    </row>
    <row r="801" customFormat="false" ht="15.7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4"/>
      <c r="AM801" s="4"/>
    </row>
    <row r="802" customFormat="false" ht="15.7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4"/>
      <c r="AM802" s="4"/>
    </row>
    <row r="803" customFormat="false" ht="15.7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4"/>
      <c r="AM803" s="4"/>
    </row>
    <row r="804" customFormat="false" ht="15.7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4"/>
      <c r="AM804" s="4"/>
    </row>
    <row r="805" customFormat="false" ht="15.7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4"/>
      <c r="AM805" s="4"/>
    </row>
    <row r="806" customFormat="false" ht="15.7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4"/>
      <c r="AM806" s="4"/>
    </row>
    <row r="807" customFormat="false" ht="15.7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4"/>
      <c r="AM807" s="4"/>
    </row>
    <row r="808" customFormat="false" ht="15.7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4"/>
      <c r="AM808" s="4"/>
    </row>
    <row r="809" customFormat="false" ht="15.7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4"/>
      <c r="AM809" s="4"/>
    </row>
    <row r="810" customFormat="false" ht="15.7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4"/>
      <c r="AM810" s="4"/>
    </row>
    <row r="811" customFormat="false" ht="15.7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4"/>
      <c r="AM811" s="4"/>
    </row>
    <row r="812" customFormat="false" ht="15.7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4"/>
      <c r="AM812" s="4"/>
    </row>
    <row r="813" customFormat="false" ht="15.7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4"/>
      <c r="AM813" s="4"/>
    </row>
    <row r="814" customFormat="false" ht="15.7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4"/>
      <c r="AM814" s="4"/>
    </row>
    <row r="815" customFormat="false" ht="15.7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4"/>
      <c r="AM815" s="4"/>
    </row>
    <row r="816" customFormat="false" ht="15.7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4"/>
      <c r="AM816" s="4"/>
    </row>
    <row r="817" customFormat="false" ht="15.7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4"/>
      <c r="AM817" s="4"/>
    </row>
    <row r="818" customFormat="false" ht="15.7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4"/>
      <c r="AM818" s="4"/>
    </row>
    <row r="819" customFormat="false" ht="15.7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4"/>
      <c r="AM819" s="4"/>
    </row>
    <row r="820" customFormat="false" ht="15.7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4"/>
      <c r="AM820" s="4"/>
    </row>
    <row r="821" customFormat="false" ht="15.7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4"/>
      <c r="AM821" s="4"/>
    </row>
    <row r="822" customFormat="false" ht="15.7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4"/>
      <c r="AM822" s="4"/>
    </row>
    <row r="823" customFormat="false" ht="15.7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4"/>
      <c r="AM823" s="4"/>
    </row>
    <row r="824" customFormat="false" ht="15.7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4"/>
      <c r="AM824" s="4"/>
    </row>
    <row r="825" customFormat="false" ht="15.7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4"/>
      <c r="AM825" s="4"/>
    </row>
    <row r="826" customFormat="false" ht="15.7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4"/>
      <c r="AM826" s="4"/>
    </row>
    <row r="827" customFormat="false" ht="15.7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4"/>
      <c r="AM827" s="4"/>
    </row>
    <row r="828" customFormat="false" ht="15.7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4"/>
      <c r="AM828" s="4"/>
    </row>
    <row r="829" customFormat="false" ht="15.7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4"/>
      <c r="AM829" s="4"/>
    </row>
    <row r="830" customFormat="false" ht="15.7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4"/>
      <c r="AM830" s="4"/>
    </row>
    <row r="831" customFormat="false" ht="15.7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4"/>
      <c r="AM831" s="4"/>
    </row>
    <row r="832" customFormat="false" ht="15.7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4"/>
      <c r="AM832" s="4"/>
    </row>
    <row r="833" customFormat="false" ht="15.7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4"/>
      <c r="AM833" s="4"/>
    </row>
    <row r="834" customFormat="false" ht="15.7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4"/>
      <c r="AM834" s="4"/>
    </row>
    <row r="835" customFormat="false" ht="15.7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4"/>
      <c r="AM835" s="4"/>
    </row>
    <row r="836" customFormat="false" ht="15.7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4"/>
      <c r="AM836" s="4"/>
    </row>
    <row r="837" customFormat="false" ht="15.7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4"/>
      <c r="AM837" s="4"/>
    </row>
    <row r="838" customFormat="false" ht="15.7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4"/>
      <c r="AM838" s="4"/>
    </row>
    <row r="839" customFormat="false" ht="15.7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4"/>
      <c r="AM839" s="4"/>
    </row>
    <row r="840" customFormat="false" ht="15.7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4"/>
      <c r="AM840" s="4"/>
    </row>
    <row r="841" customFormat="false" ht="15.7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4"/>
      <c r="AM841" s="4"/>
    </row>
    <row r="842" customFormat="false" ht="15.7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4"/>
      <c r="AM842" s="4"/>
    </row>
    <row r="843" customFormat="false" ht="15.7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4"/>
      <c r="AM843" s="4"/>
    </row>
    <row r="844" customFormat="false" ht="15.7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4"/>
      <c r="AM844" s="4"/>
    </row>
    <row r="845" customFormat="false" ht="15.7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4"/>
      <c r="AM845" s="4"/>
    </row>
    <row r="846" customFormat="false" ht="15.7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4"/>
      <c r="AM846" s="4"/>
    </row>
    <row r="847" customFormat="false" ht="15.7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4"/>
      <c r="AM847" s="4"/>
    </row>
    <row r="848" customFormat="false" ht="15.7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4"/>
      <c r="AM848" s="4"/>
    </row>
    <row r="849" customFormat="false" ht="15.7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4"/>
      <c r="AM849" s="4"/>
    </row>
    <row r="850" customFormat="false" ht="15.7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4"/>
      <c r="AM850" s="4"/>
    </row>
    <row r="851" customFormat="false" ht="15.7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4"/>
      <c r="AM851" s="4"/>
    </row>
    <row r="852" customFormat="false" ht="15.7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4"/>
      <c r="AM852" s="4"/>
    </row>
    <row r="853" customFormat="false" ht="15.7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4"/>
      <c r="AM853" s="4"/>
    </row>
    <row r="854" customFormat="false" ht="15.7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4"/>
      <c r="AM854" s="4"/>
    </row>
    <row r="855" customFormat="false" ht="15.7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4"/>
      <c r="AM855" s="4"/>
    </row>
    <row r="856" customFormat="false" ht="15.7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4"/>
      <c r="AM856" s="4"/>
    </row>
    <row r="857" customFormat="false" ht="15.7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4"/>
      <c r="AM857" s="4"/>
    </row>
    <row r="858" customFormat="false" ht="15.7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4"/>
      <c r="AM858" s="4"/>
    </row>
    <row r="859" customFormat="false" ht="15.7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4"/>
      <c r="AM859" s="4"/>
    </row>
    <row r="860" customFormat="false" ht="15.75" hidden="false" customHeight="tru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4"/>
      <c r="AM860" s="4"/>
    </row>
    <row r="861" customFormat="false" ht="15.75" hidden="false" customHeight="true" outlineLevel="0" collapsed="false">
      <c r="AL861" s="34"/>
      <c r="AM861" s="34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8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6.88"/>
    <col collapsed="false" customWidth="true" hidden="false" outlineLevel="0" max="2" min="2" style="0" width="19.99"/>
    <col collapsed="false" customWidth="true" hidden="false" outlineLevel="0" max="3" min="3" style="0" width="7.63"/>
    <col collapsed="false" customWidth="true" hidden="false" outlineLevel="0" max="4" min="4" style="0" width="8.13"/>
  </cols>
  <sheetData>
    <row r="1" customFormat="false" ht="15.75" hidden="false" customHeight="false" outlineLevel="0" collapsed="false">
      <c r="A1" s="35" t="s">
        <v>179</v>
      </c>
      <c r="B1" s="35"/>
      <c r="C1" s="35"/>
      <c r="D1" s="35"/>
    </row>
    <row r="2" customFormat="false" ht="15.75" hidden="false" customHeight="false" outlineLevel="0" collapsed="false">
      <c r="A2" s="36" t="s">
        <v>180</v>
      </c>
      <c r="B2" s="37" t="s">
        <v>1</v>
      </c>
      <c r="C2" s="38" t="s">
        <v>37</v>
      </c>
      <c r="D2" s="39" t="s">
        <v>38</v>
      </c>
    </row>
    <row r="3" customFormat="false" ht="15.75" hidden="false" customHeight="false" outlineLevel="0" collapsed="false">
      <c r="A3" s="40" t="n">
        <v>1</v>
      </c>
      <c r="B3" s="40" t="str">
        <f aca="false">Sobota!B106</f>
        <v>Slovák Filip</v>
      </c>
      <c r="C3" s="24" t="n">
        <f aca="false">SUM(Sobota!AL106)</f>
        <v>119</v>
      </c>
      <c r="D3" s="41" t="n">
        <f aca="false">SUM(Sobota!AM106)</f>
        <v>22</v>
      </c>
    </row>
    <row r="4" customFormat="false" ht="15.75" hidden="false" customHeight="false" outlineLevel="0" collapsed="false">
      <c r="A4" s="42" t="n">
        <v>2</v>
      </c>
      <c r="B4" s="40" t="str">
        <f aca="false">Sobota!B32</f>
        <v>Harviš Kamil</v>
      </c>
      <c r="C4" s="24" t="n">
        <f aca="false">SUM(Sobota!AL32)</f>
        <v>98</v>
      </c>
      <c r="D4" s="41" t="n">
        <f aca="false">SUM(Sobota!AM32)</f>
        <v>14</v>
      </c>
    </row>
    <row r="5" customFormat="false" ht="15.75" hidden="false" customHeight="false" outlineLevel="0" collapsed="false">
      <c r="A5" s="42" t="n">
        <v>3</v>
      </c>
      <c r="B5" s="40" t="str">
        <f aca="false">Sobota!B100</f>
        <v>Rychta Martin</v>
      </c>
      <c r="C5" s="24" t="n">
        <f aca="false">SUM(Sobota!AL100)</f>
        <v>91</v>
      </c>
      <c r="D5" s="41" t="n">
        <f aca="false">SUM(Sobota!AM100)</f>
        <v>22</v>
      </c>
    </row>
    <row r="6" customFormat="false" ht="15.75" hidden="false" customHeight="false" outlineLevel="0" collapsed="false">
      <c r="A6" s="42" t="n">
        <v>4</v>
      </c>
      <c r="B6" s="40" t="str">
        <f aca="false">Sobota!B99</f>
        <v>Rohoň Róbert</v>
      </c>
      <c r="C6" s="24" t="n">
        <f aca="false">SUM(Sobota!AL99)</f>
        <v>79</v>
      </c>
      <c r="D6" s="41" t="n">
        <f aca="false">SUM(Sobota!AM99)</f>
        <v>13</v>
      </c>
    </row>
    <row r="7" customFormat="false" ht="15.75" hidden="false" customHeight="false" outlineLevel="0" collapsed="false">
      <c r="A7" s="42" t="n">
        <v>5</v>
      </c>
      <c r="B7" s="40" t="str">
        <f aca="false">Sobota!B15</f>
        <v>Cupian David</v>
      </c>
      <c r="C7" s="24" t="n">
        <f aca="false">SUM(Sobota!AL15)</f>
        <v>69</v>
      </c>
      <c r="D7" s="41" t="n">
        <f aca="false">SUM(Sobota!AM15)</f>
        <v>8</v>
      </c>
    </row>
    <row r="8" customFormat="false" ht="15.75" hidden="false" customHeight="false" outlineLevel="0" collapsed="false">
      <c r="A8" s="42" t="n">
        <v>6</v>
      </c>
      <c r="B8" s="40" t="str">
        <f aca="false">Sobota!B104</f>
        <v>Schneider Petr</v>
      </c>
      <c r="C8" s="24" t="n">
        <f aca="false">SUM(Sobota!AL104)</f>
        <v>60</v>
      </c>
      <c r="D8" s="41" t="n">
        <f aca="false">SUM(Sobota!AM104)</f>
        <v>15</v>
      </c>
    </row>
    <row r="9" customFormat="false" ht="15.75" hidden="false" customHeight="false" outlineLevel="0" collapsed="false">
      <c r="A9" s="42" t="n">
        <v>7</v>
      </c>
      <c r="B9" s="40" t="str">
        <f aca="false">Sobota!B78</f>
        <v>Pavliska Vladimír</v>
      </c>
      <c r="C9" s="24" t="n">
        <f aca="false">SUM(Sobota!AL78)</f>
        <v>59</v>
      </c>
      <c r="D9" s="41" t="n">
        <f aca="false">SUM(Sobota!AM78)</f>
        <v>23</v>
      </c>
    </row>
    <row r="10" customFormat="false" ht="15.75" hidden="false" customHeight="false" outlineLevel="0" collapsed="false">
      <c r="A10" s="42" t="n">
        <v>8</v>
      </c>
      <c r="B10" s="40" t="str">
        <f aca="false">Sobota!B49</f>
        <v>Kotzur Daniel</v>
      </c>
      <c r="C10" s="24" t="n">
        <f aca="false">SUM(Sobota!AL49)</f>
        <v>52</v>
      </c>
      <c r="D10" s="41" t="n">
        <f aca="false">SUM(Sobota!AM49)</f>
        <v>20</v>
      </c>
    </row>
    <row r="11" customFormat="false" ht="15.75" hidden="false" customHeight="false" outlineLevel="0" collapsed="false">
      <c r="A11" s="42" t="n">
        <v>9</v>
      </c>
      <c r="B11" s="40" t="str">
        <f aca="false">Sobota!B73</f>
        <v>Niesner Lukáš</v>
      </c>
      <c r="C11" s="24" t="n">
        <f aca="false">SUM(Sobota!AL73)</f>
        <v>49</v>
      </c>
      <c r="D11" s="41" t="n">
        <f aca="false">SUM(Sobota!AM73)</f>
        <v>15</v>
      </c>
    </row>
    <row r="12" customFormat="false" ht="15.75" hidden="false" customHeight="false" outlineLevel="0" collapsed="false">
      <c r="A12" s="42" t="n">
        <v>10</v>
      </c>
      <c r="B12" s="40" t="str">
        <f aca="false">Sobota!B25</f>
        <v>Frais Daniel</v>
      </c>
      <c r="C12" s="24" t="n">
        <f aca="false">SUM(Sobota!AL25)</f>
        <v>49</v>
      </c>
      <c r="D12" s="41" t="n">
        <f aca="false">SUM(Sobota!AM25)</f>
        <v>14</v>
      </c>
    </row>
    <row r="13" customFormat="false" ht="15.75" hidden="false" customHeight="false" outlineLevel="0" collapsed="false">
      <c r="A13" s="42" t="n">
        <v>11</v>
      </c>
      <c r="B13" s="40" t="str">
        <f aca="false">Sobota!B43</f>
        <v>Kielbas Josef</v>
      </c>
      <c r="C13" s="24" t="n">
        <f aca="false">SUM(Sobota!AL43)</f>
        <v>43</v>
      </c>
      <c r="D13" s="41" t="n">
        <f aca="false">SUM(Sobota!AM43)</f>
        <v>13</v>
      </c>
    </row>
    <row r="14" customFormat="false" ht="15.75" hidden="false" customHeight="false" outlineLevel="0" collapsed="false">
      <c r="A14" s="42" t="n">
        <v>12</v>
      </c>
      <c r="B14" s="40" t="str">
        <f aca="false">Sobota!B70</f>
        <v>Mlýnek Denis</v>
      </c>
      <c r="C14" s="24" t="n">
        <f aca="false">SUM(Sobota!AL70)</f>
        <v>42</v>
      </c>
      <c r="D14" s="41" t="n">
        <f aca="false">SUM(Sobota!AM70)</f>
        <v>14</v>
      </c>
    </row>
    <row r="15" customFormat="false" ht="15.75" hidden="false" customHeight="false" outlineLevel="0" collapsed="false">
      <c r="A15" s="42" t="n">
        <v>13</v>
      </c>
      <c r="B15" s="40" t="str">
        <f aca="false">Sobota!B31</f>
        <v>Harviš Dalibor</v>
      </c>
      <c r="C15" s="24" t="n">
        <f aca="false">SUM(Sobota!AL31)</f>
        <v>40</v>
      </c>
      <c r="D15" s="41" t="n">
        <f aca="false">SUM(Sobota!AM31)</f>
        <v>12</v>
      </c>
    </row>
    <row r="16" customFormat="false" ht="15.75" hidden="false" customHeight="false" outlineLevel="0" collapsed="false">
      <c r="A16" s="42" t="n">
        <v>14</v>
      </c>
      <c r="B16" s="40" t="str">
        <f aca="false">Sobota!B12</f>
        <v>Bocko Petr</v>
      </c>
      <c r="C16" s="24" t="n">
        <f aca="false">SUM(Sobota!AL12)</f>
        <v>37</v>
      </c>
      <c r="D16" s="41" t="n">
        <f aca="false">SUM(Sobota!AM12)</f>
        <v>7</v>
      </c>
    </row>
    <row r="17" customFormat="false" ht="15.75" hidden="false" customHeight="false" outlineLevel="0" collapsed="false">
      <c r="A17" s="42" t="n">
        <v>15</v>
      </c>
      <c r="B17" s="40" t="str">
        <f aca="false">Sobota!B62</f>
        <v>Lores Juan</v>
      </c>
      <c r="C17" s="24" t="n">
        <f aca="false">SUM(Sobota!AL62)</f>
        <v>33</v>
      </c>
      <c r="D17" s="41" t="n">
        <f aca="false">SUM(Sobota!AM62)</f>
        <v>7</v>
      </c>
    </row>
    <row r="18" customFormat="false" ht="15.75" hidden="false" customHeight="false" outlineLevel="0" collapsed="false">
      <c r="A18" s="42" t="n">
        <v>16</v>
      </c>
      <c r="B18" s="40" t="str">
        <f aca="false">Sobota!B3</f>
        <v>Augustin Adam</v>
      </c>
      <c r="C18" s="24" t="n">
        <f aca="false">SUM(Sobota!AL3)</f>
        <v>32</v>
      </c>
      <c r="D18" s="41" t="n">
        <f aca="false">SUM(Sobota!AM3)</f>
        <v>6</v>
      </c>
    </row>
    <row r="19" customFormat="false" ht="15.75" hidden="false" customHeight="false" outlineLevel="0" collapsed="false">
      <c r="A19" s="42" t="n">
        <v>17</v>
      </c>
      <c r="B19" s="40" t="str">
        <f aca="false">Sobota!B7</f>
        <v>Bajnar Radek</v>
      </c>
      <c r="C19" s="24" t="n">
        <f aca="false">SUM(Sobota!AL7)</f>
        <v>31</v>
      </c>
      <c r="D19" s="41" t="n">
        <f aca="false">SUM(Sobota!AM7)</f>
        <v>7</v>
      </c>
    </row>
    <row r="20" customFormat="false" ht="15.75" hidden="false" customHeight="false" outlineLevel="0" collapsed="false">
      <c r="A20" s="42" t="n">
        <v>18</v>
      </c>
      <c r="B20" s="40" t="str">
        <f aca="false">Sobota!B21</f>
        <v>Fajkusová Vendula</v>
      </c>
      <c r="C20" s="24" t="n">
        <f aca="false">SUM(Sobota!AL21)</f>
        <v>29</v>
      </c>
      <c r="D20" s="41" t="n">
        <f aca="false">SUM(Sobota!AM21)</f>
        <v>7</v>
      </c>
    </row>
    <row r="21" customFormat="false" ht="15.75" hidden="false" customHeight="false" outlineLevel="0" collapsed="false">
      <c r="A21" s="42" t="n">
        <v>19</v>
      </c>
      <c r="B21" s="40" t="str">
        <f aca="false">Sobota!B40</f>
        <v>Kadlecová Michaela</v>
      </c>
      <c r="C21" s="24" t="n">
        <f aca="false">SUM(Sobota!AL40)</f>
        <v>28</v>
      </c>
      <c r="D21" s="41" t="n">
        <f aca="false">SUM(Sobota!AM40)</f>
        <v>10</v>
      </c>
    </row>
    <row r="22" customFormat="false" ht="15.75" hidden="false" customHeight="false" outlineLevel="0" collapsed="false">
      <c r="A22" s="42" t="n">
        <v>20</v>
      </c>
      <c r="B22" s="40" t="str">
        <f aca="false">Sobota!B98</f>
        <v>Rogowski Petr</v>
      </c>
      <c r="C22" s="24" t="n">
        <f aca="false">SUM(Sobota!AL98)</f>
        <v>27</v>
      </c>
      <c r="D22" s="41" t="n">
        <f aca="false">SUM(Sobota!AM98)</f>
        <v>6</v>
      </c>
    </row>
    <row r="23" customFormat="false" ht="15.75" hidden="false" customHeight="false" outlineLevel="0" collapsed="false">
      <c r="A23" s="42" t="n">
        <v>21</v>
      </c>
      <c r="B23" s="40" t="str">
        <f aca="false">Sobota!B101</f>
        <v>Rysiuk Hanna</v>
      </c>
      <c r="C23" s="24" t="n">
        <f aca="false">SUM(Sobota!AL101)</f>
        <v>29</v>
      </c>
      <c r="D23" s="41" t="n">
        <f aca="false">SUM(Sobota!AM101)</f>
        <v>11</v>
      </c>
    </row>
    <row r="24" customFormat="false" ht="15.75" hidden="false" customHeight="false" outlineLevel="0" collapsed="false">
      <c r="A24" s="42" t="n">
        <v>22</v>
      </c>
      <c r="B24" s="40" t="str">
        <f aca="false">Sobota!B72</f>
        <v>Neuwirth Aleš</v>
      </c>
      <c r="C24" s="24" t="n">
        <f aca="false">SUM(Sobota!AL72)</f>
        <v>25</v>
      </c>
      <c r="D24" s="41" t="n">
        <f aca="false">SUM(Sobota!AM72)</f>
        <v>6</v>
      </c>
    </row>
    <row r="25" customFormat="false" ht="15.75" hidden="false" customHeight="false" outlineLevel="0" collapsed="false">
      <c r="A25" s="42" t="n">
        <v>23</v>
      </c>
      <c r="B25" s="40" t="str">
        <f aca="false">Sobota!B108</f>
        <v>Surma Stanislav</v>
      </c>
      <c r="C25" s="24" t="n">
        <f aca="false">SUM(Sobota!AL108)</f>
        <v>23</v>
      </c>
      <c r="D25" s="41" t="n">
        <f aca="false">SUM(Sobota!AM108)</f>
        <v>3</v>
      </c>
    </row>
    <row r="26" customFormat="false" ht="15.75" hidden="false" customHeight="false" outlineLevel="0" collapsed="false">
      <c r="A26" s="42" t="n">
        <v>24</v>
      </c>
      <c r="B26" s="40" t="str">
        <f aca="false">Sobota!B13</f>
        <v>Brejla Matěj</v>
      </c>
      <c r="C26" s="24" t="n">
        <f aca="false">SUM(Sobota!AL13)</f>
        <v>21</v>
      </c>
      <c r="D26" s="41" t="n">
        <f aca="false">SUM(Sobota!AM13)</f>
        <v>5</v>
      </c>
    </row>
    <row r="27" customFormat="false" ht="15.75" hidden="false" customHeight="false" outlineLevel="0" collapsed="false">
      <c r="A27" s="42" t="n">
        <v>25</v>
      </c>
      <c r="B27" s="40" t="str">
        <f aca="false">Sobota!B14</f>
        <v>Bujok Dan</v>
      </c>
      <c r="C27" s="24" t="n">
        <f aca="false">SUM(Sobota!AL14)</f>
        <v>20</v>
      </c>
      <c r="D27" s="41" t="n">
        <f aca="false">SUM(Sobota!AM14)</f>
        <v>3</v>
      </c>
    </row>
    <row r="28" customFormat="false" ht="15.75" hidden="false" customHeight="false" outlineLevel="0" collapsed="false">
      <c r="A28" s="42" t="n">
        <v>26</v>
      </c>
      <c r="B28" s="40" t="str">
        <f aca="false">Sobota!B28</f>
        <v>Gehry Jan</v>
      </c>
      <c r="C28" s="24" t="n">
        <f aca="false">SUM(Sobota!AL28)</f>
        <v>20</v>
      </c>
      <c r="D28" s="41" t="n">
        <f aca="false">SUM(Sobota!AM28)</f>
        <v>3</v>
      </c>
    </row>
    <row r="29" customFormat="false" ht="15.75" hidden="false" customHeight="false" outlineLevel="0" collapsed="false">
      <c r="A29" s="42" t="n">
        <v>27</v>
      </c>
      <c r="B29" s="40" t="str">
        <f aca="false">Sobota!B135</f>
        <v>Zmrzlík Adam</v>
      </c>
      <c r="C29" s="24" t="n">
        <f aca="false">SUM(Sobota!AL135)</f>
        <v>20</v>
      </c>
      <c r="D29" s="41" t="n">
        <f aca="false">SUM(Sobota!AM135)</f>
        <v>4</v>
      </c>
    </row>
    <row r="30" customFormat="false" ht="15.75" hidden="false" customHeight="false" outlineLevel="0" collapsed="false">
      <c r="A30" s="42" t="n">
        <v>28</v>
      </c>
      <c r="B30" s="40" t="str">
        <f aca="false">Sobota!B105</f>
        <v>Schrom René</v>
      </c>
      <c r="C30" s="24" t="n">
        <f aca="false">SUM(Sobota!AL105)</f>
        <v>19</v>
      </c>
      <c r="D30" s="41" t="n">
        <f aca="false">SUM(Sobota!AM105)</f>
        <v>4</v>
      </c>
    </row>
    <row r="31" customFormat="false" ht="15.75" hidden="false" customHeight="false" outlineLevel="0" collapsed="false">
      <c r="A31" s="42" t="n">
        <v>29</v>
      </c>
      <c r="B31" s="40" t="str">
        <f aca="false">Sobota!B129</f>
        <v>Vonková Monika</v>
      </c>
      <c r="C31" s="24" t="n">
        <f aca="false">SUM(Sobota!AL129)</f>
        <v>19</v>
      </c>
      <c r="D31" s="41" t="n">
        <f aca="false">SUM(Sobota!AM129)</f>
        <v>14</v>
      </c>
    </row>
    <row r="32" customFormat="false" ht="15.75" hidden="false" customHeight="false" outlineLevel="0" collapsed="false">
      <c r="A32" s="42" t="n">
        <v>30</v>
      </c>
      <c r="B32" s="40" t="str">
        <f aca="false">Sobota!B38</f>
        <v>Jeřábek Aleš (CZE080880)</v>
      </c>
      <c r="C32" s="24" t="n">
        <f aca="false">SUM(Sobota!AL38)</f>
        <v>18</v>
      </c>
      <c r="D32" s="41" t="n">
        <f aca="false">SUM(Sobota!AM38)</f>
        <v>9</v>
      </c>
    </row>
    <row r="33" customFormat="false" ht="15.75" hidden="false" customHeight="false" outlineLevel="0" collapsed="false">
      <c r="A33" s="42" t="n">
        <v>31</v>
      </c>
      <c r="B33" s="40" t="str">
        <f aca="false">Sobota!B11</f>
        <v>Bergmann Tomáš</v>
      </c>
      <c r="C33" s="24" t="n">
        <f aca="false">SUM(Sobota!AL11)</f>
        <v>17</v>
      </c>
      <c r="D33" s="41" t="n">
        <f aca="false">SUM(Sobota!AM11)</f>
        <v>8</v>
      </c>
    </row>
    <row r="34" customFormat="false" ht="15.75" hidden="false" customHeight="false" outlineLevel="0" collapsed="false">
      <c r="A34" s="42" t="n">
        <v>32</v>
      </c>
      <c r="B34" s="40" t="str">
        <f aca="false">Sobota!B4</f>
        <v>Bača Jan</v>
      </c>
      <c r="C34" s="24" t="n">
        <f aca="false">SUM(Sobota!AL4)</f>
        <v>20</v>
      </c>
      <c r="D34" s="41" t="n">
        <f aca="false">SUM(Sobota!AM4)</f>
        <v>6</v>
      </c>
    </row>
    <row r="35" customFormat="false" ht="15.75" hidden="false" customHeight="false" outlineLevel="0" collapsed="false">
      <c r="A35" s="42" t="n">
        <v>33</v>
      </c>
      <c r="B35" s="40" t="str">
        <f aca="false">Sobota!B85</f>
        <v>Plonka Jan</v>
      </c>
      <c r="C35" s="24" t="n">
        <f aca="false">SUM(Sobota!AL85)</f>
        <v>16</v>
      </c>
      <c r="D35" s="41" t="n">
        <f aca="false">SUM(Sobota!AM85)</f>
        <v>3</v>
      </c>
    </row>
    <row r="36" customFormat="false" ht="15.75" hidden="false" customHeight="false" outlineLevel="0" collapsed="false">
      <c r="A36" s="42" t="n">
        <v>34</v>
      </c>
      <c r="B36" s="40" t="str">
        <f aca="false">Sobota!B26</f>
        <v>Fukalová Marcela</v>
      </c>
      <c r="C36" s="24" t="n">
        <f aca="false">SUM(Sobota!AL26)</f>
        <v>12</v>
      </c>
      <c r="D36" s="41" t="n">
        <f aca="false">SUM(Sobota!AM26)</f>
        <v>2</v>
      </c>
    </row>
    <row r="37" customFormat="false" ht="15.75" hidden="false" customHeight="false" outlineLevel="0" collapsed="false">
      <c r="A37" s="42" t="n">
        <v>35</v>
      </c>
      <c r="B37" s="40" t="str">
        <f aca="false">Sobota!B52</f>
        <v>Krůza Jiří</v>
      </c>
      <c r="C37" s="24" t="n">
        <f aca="false">SUM(Sobota!AL52)</f>
        <v>12</v>
      </c>
      <c r="D37" s="41" t="n">
        <f aca="false">SUM(Sobota!AM52)</f>
        <v>3</v>
      </c>
    </row>
    <row r="38" customFormat="false" ht="15.75" hidden="false" customHeight="false" outlineLevel="0" collapsed="false">
      <c r="A38" s="42" t="n">
        <v>36</v>
      </c>
      <c r="B38" s="40" t="str">
        <f aca="false">Sobota!B67</f>
        <v>Mihula Daniel</v>
      </c>
      <c r="C38" s="24" t="n">
        <f aca="false">SUM(Sobota!AL67)</f>
        <v>12</v>
      </c>
      <c r="D38" s="41" t="n">
        <f aca="false">SUM(Sobota!AM67)</f>
        <v>2</v>
      </c>
    </row>
    <row r="39" customFormat="false" ht="15.75" hidden="false" customHeight="false" outlineLevel="0" collapsed="false">
      <c r="A39" s="42" t="n">
        <v>37</v>
      </c>
      <c r="B39" s="40" t="str">
        <f aca="false">Sobota!B103</f>
        <v>Sekula Miroslav</v>
      </c>
      <c r="C39" s="24" t="n">
        <f aca="false">SUM(Sobota!AL103)</f>
        <v>12</v>
      </c>
      <c r="D39" s="41" t="n">
        <f aca="false">SUM(Sobota!AM103)</f>
        <v>2</v>
      </c>
    </row>
    <row r="40" customFormat="false" ht="15.75" hidden="false" customHeight="false" outlineLevel="0" collapsed="false">
      <c r="A40" s="42" t="n">
        <v>38</v>
      </c>
      <c r="B40" s="40" t="str">
        <f aca="false">Sobota!B120</f>
        <v>Šup Michal</v>
      </c>
      <c r="C40" s="24" t="n">
        <f aca="false">SUM(Sobota!AL120)</f>
        <v>12</v>
      </c>
      <c r="D40" s="41" t="n">
        <f aca="false">SUM(Sobota!AM120)</f>
        <v>5</v>
      </c>
    </row>
    <row r="41" customFormat="false" ht="15.75" hidden="false" customHeight="false" outlineLevel="0" collapsed="false">
      <c r="A41" s="42" t="n">
        <v>39</v>
      </c>
      <c r="B41" s="40" t="str">
        <f aca="false">Sobota!B46</f>
        <v>Komender Radim</v>
      </c>
      <c r="C41" s="24" t="n">
        <f aca="false">SUM(Sobota!AL46)</f>
        <v>11</v>
      </c>
      <c r="D41" s="41" t="n">
        <f aca="false">SUM(Sobota!AM46)</f>
        <v>3</v>
      </c>
    </row>
    <row r="42" customFormat="false" ht="15.75" hidden="false" customHeight="false" outlineLevel="0" collapsed="false">
      <c r="A42" s="42" t="n">
        <v>40</v>
      </c>
      <c r="B42" s="40" t="str">
        <f aca="false">Sobota!B58</f>
        <v>Kuldanek Lukáš</v>
      </c>
      <c r="C42" s="24" t="n">
        <f aca="false">SUM(Sobota!AL58)</f>
        <v>11</v>
      </c>
      <c r="D42" s="41" t="n">
        <f aca="false">SUM(Sobota!AM58)</f>
        <v>1</v>
      </c>
    </row>
    <row r="43" customFormat="false" ht="15.75" hidden="false" customHeight="false" outlineLevel="0" collapsed="false">
      <c r="A43" s="42" t="n">
        <v>41</v>
      </c>
      <c r="B43" s="40" t="str">
        <f aca="false">Sobota!B63</f>
        <v>Losovský Martin</v>
      </c>
      <c r="C43" s="24" t="n">
        <f aca="false">SUM(Sobota!AL63)</f>
        <v>11</v>
      </c>
      <c r="D43" s="41" t="n">
        <f aca="false">SUM(Sobota!AM63)</f>
        <v>2</v>
      </c>
    </row>
    <row r="44" customFormat="false" ht="15.75" hidden="false" customHeight="false" outlineLevel="0" collapsed="false">
      <c r="A44" s="42" t="n">
        <v>42</v>
      </c>
      <c r="B44" s="40" t="str">
        <f aca="false">Sobota!B80</f>
        <v>Perutková Radka</v>
      </c>
      <c r="C44" s="24" t="n">
        <f aca="false">SUM(Sobota!AL80)</f>
        <v>11</v>
      </c>
      <c r="D44" s="41" t="n">
        <f aca="false">SUM(Sobota!AM80)</f>
        <v>6</v>
      </c>
    </row>
    <row r="45" customFormat="false" ht="15.75" hidden="false" customHeight="false" outlineLevel="0" collapsed="false">
      <c r="A45" s="42" t="n">
        <v>43</v>
      </c>
      <c r="B45" s="40" t="str">
        <f aca="false">Sobota!B92</f>
        <v>Prosický Dominik</v>
      </c>
      <c r="C45" s="24" t="n">
        <f aca="false">SUM(Sobota!AL92)</f>
        <v>11</v>
      </c>
      <c r="D45" s="41" t="n">
        <f aca="false">SUM(Sobota!AM92)</f>
        <v>2</v>
      </c>
    </row>
    <row r="46" customFormat="false" ht="15.75" hidden="false" customHeight="false" outlineLevel="0" collapsed="false">
      <c r="A46" s="42" t="n">
        <v>44</v>
      </c>
      <c r="B46" s="40" t="str">
        <f aca="false">Sobota!B112</f>
        <v>Šatanová Jarmila</v>
      </c>
      <c r="C46" s="24" t="n">
        <f aca="false">SUM(Sobota!AL112)</f>
        <v>11</v>
      </c>
      <c r="D46" s="41" t="n">
        <f aca="false">SUM(Sobota!AM112)</f>
        <v>6</v>
      </c>
    </row>
    <row r="47" customFormat="false" ht="15.75" hidden="false" customHeight="false" outlineLevel="0" collapsed="false">
      <c r="A47" s="42" t="n">
        <v>45</v>
      </c>
      <c r="B47" s="40" t="str">
        <f aca="false">Sobota!B34</f>
        <v>Holek Kamil</v>
      </c>
      <c r="C47" s="24" t="n">
        <f aca="false">SUM(Sobota!AL34)</f>
        <v>10</v>
      </c>
      <c r="D47" s="41" t="n">
        <f aca="false">SUM(Sobota!AM34)</f>
        <v>1</v>
      </c>
    </row>
    <row r="48" customFormat="false" ht="15.75" hidden="false" customHeight="false" outlineLevel="0" collapsed="false">
      <c r="A48" s="42" t="n">
        <v>46</v>
      </c>
      <c r="B48" s="40" t="str">
        <f aca="false">Sobota!B111</f>
        <v>Šarkőzi Jakub</v>
      </c>
      <c r="C48" s="24" t="n">
        <f aca="false">SUM(Sobota!AL111)</f>
        <v>10</v>
      </c>
      <c r="D48" s="41" t="n">
        <f aca="false">SUM(Sobota!AM111)</f>
        <v>1</v>
      </c>
    </row>
    <row r="49" customFormat="false" ht="15.75" hidden="false" customHeight="false" outlineLevel="0" collapsed="false">
      <c r="A49" s="42" t="n">
        <v>47</v>
      </c>
      <c r="B49" s="40" t="str">
        <f aca="false">Sobota!B6</f>
        <v>Bajgar Tomáš</v>
      </c>
      <c r="C49" s="24" t="n">
        <f aca="false">SUM(Sobota!AL6)</f>
        <v>9</v>
      </c>
      <c r="D49" s="41" t="n">
        <f aca="false">SUM(Sobota!AM6)</f>
        <v>3</v>
      </c>
    </row>
    <row r="50" customFormat="false" ht="15.75" hidden="false" customHeight="false" outlineLevel="0" collapsed="false">
      <c r="A50" s="42" t="n">
        <v>48</v>
      </c>
      <c r="B50" s="40" t="str">
        <f aca="false">Sobota!B37</f>
        <v>Chalachan Kamil</v>
      </c>
      <c r="C50" s="24" t="n">
        <f aca="false">SUM(Sobota!AL37)</f>
        <v>9</v>
      </c>
      <c r="D50" s="41" t="n">
        <f aca="false">SUM(Sobota!AM37)</f>
        <v>1</v>
      </c>
    </row>
    <row r="51" customFormat="false" ht="15.75" hidden="false" customHeight="false" outlineLevel="0" collapsed="false">
      <c r="A51" s="42" t="n">
        <v>49</v>
      </c>
      <c r="B51" s="40" t="str">
        <f aca="false">Sobota!B93</f>
        <v>Příhoda František</v>
      </c>
      <c r="C51" s="24" t="n">
        <f aca="false">SUM(Sobota!AL93)</f>
        <v>9</v>
      </c>
      <c r="D51" s="41" t="n">
        <f aca="false">SUM(Sobota!AM93)</f>
        <v>1</v>
      </c>
    </row>
    <row r="52" customFormat="false" ht="15.75" hidden="false" customHeight="false" outlineLevel="0" collapsed="false">
      <c r="A52" s="42" t="n">
        <v>50</v>
      </c>
      <c r="B52" s="40" t="str">
        <f aca="false">Sobota!B115</f>
        <v>Šprinc Jan</v>
      </c>
      <c r="C52" s="24" t="n">
        <f aca="false">SUM(Sobota!AL115)</f>
        <v>9</v>
      </c>
      <c r="D52" s="41" t="n">
        <f aca="false">SUM(Sobota!AM115)</f>
        <v>4</v>
      </c>
    </row>
    <row r="53" customFormat="false" ht="15.75" hidden="false" customHeight="false" outlineLevel="0" collapsed="false">
      <c r="A53" s="42" t="n">
        <v>51</v>
      </c>
      <c r="B53" s="40" t="str">
        <f aca="false">Sobota!B117</f>
        <v>Štěpanda Martin</v>
      </c>
      <c r="C53" s="24" t="n">
        <f aca="false">SUM(Sobota!AL117)</f>
        <v>9</v>
      </c>
      <c r="D53" s="41" t="n">
        <f aca="false">SUM(Sobota!AM117)</f>
        <v>3</v>
      </c>
    </row>
    <row r="54" customFormat="false" ht="15.75" hidden="false" customHeight="false" outlineLevel="0" collapsed="false">
      <c r="A54" s="42" t="n">
        <v>52</v>
      </c>
      <c r="B54" s="40" t="str">
        <f aca="false">Sobota!B118</f>
        <v>Štirba David</v>
      </c>
      <c r="C54" s="24" t="n">
        <f aca="false">SUM(Sobota!AL118)</f>
        <v>9</v>
      </c>
      <c r="D54" s="41" t="n">
        <f aca="false">SUM(Sobota!AM118)</f>
        <v>2</v>
      </c>
    </row>
    <row r="55" customFormat="false" ht="15.75" hidden="false" customHeight="false" outlineLevel="0" collapsed="false">
      <c r="A55" s="42" t="n">
        <v>53</v>
      </c>
      <c r="B55" s="40" t="str">
        <f aca="false">Sobota!B119</f>
        <v>Šubrt Jiří</v>
      </c>
      <c r="C55" s="24" t="n">
        <f aca="false">SUM(Sobota!AL119)</f>
        <v>9</v>
      </c>
      <c r="D55" s="41" t="n">
        <f aca="false">SUM(Sobota!AM119)</f>
        <v>2</v>
      </c>
    </row>
    <row r="56" customFormat="false" ht="15.75" hidden="false" customHeight="false" outlineLevel="0" collapsed="false">
      <c r="A56" s="42" t="n">
        <v>54</v>
      </c>
      <c r="B56" s="40" t="str">
        <f aca="false">Sobota!B130</f>
        <v>Vontor Miroslav</v>
      </c>
      <c r="C56" s="24" t="n">
        <f aca="false">SUM(Sobota!AL130)</f>
        <v>9</v>
      </c>
      <c r="D56" s="41" t="n">
        <f aca="false">SUM(Sobota!AM130)</f>
        <v>3</v>
      </c>
    </row>
    <row r="57" customFormat="false" ht="15.75" hidden="false" customHeight="false" outlineLevel="0" collapsed="false">
      <c r="A57" s="42" t="n">
        <v>55</v>
      </c>
      <c r="B57" s="40" t="str">
        <f aca="false">Sobota!B133</f>
        <v>Výtisk Josef</v>
      </c>
      <c r="C57" s="24" t="n">
        <f aca="false">SUM(Sobota!AL133)</f>
        <v>9</v>
      </c>
      <c r="D57" s="41" t="n">
        <f aca="false">SUM(Sobota!AM133)</f>
        <v>3</v>
      </c>
    </row>
    <row r="58" customFormat="false" ht="15.75" hidden="false" customHeight="false" outlineLevel="0" collapsed="false">
      <c r="A58" s="42" t="n">
        <v>56</v>
      </c>
      <c r="B58" s="40" t="str">
        <f aca="false">Sobota!B138</f>
        <v>Černocký Jiří</v>
      </c>
      <c r="C58" s="24" t="n">
        <f aca="false">SUM(Sobota!AL138)</f>
        <v>9</v>
      </c>
      <c r="D58" s="41" t="n">
        <f aca="false">SUM(Sobota!AM138)</f>
        <v>3</v>
      </c>
    </row>
    <row r="59" customFormat="false" ht="15.75" hidden="false" customHeight="false" outlineLevel="0" collapsed="false">
      <c r="A59" s="42" t="n">
        <v>57</v>
      </c>
      <c r="B59" s="40" t="str">
        <f aca="false">Sobota!B39</f>
        <v>Jeřábek Aleš (CZE081955)</v>
      </c>
      <c r="C59" s="24" t="n">
        <f aca="false">SUM(Sobota!AL39)</f>
        <v>8</v>
      </c>
      <c r="D59" s="41" t="n">
        <f aca="false">SUM(Sobota!AM39)</f>
        <v>5</v>
      </c>
    </row>
    <row r="60" customFormat="false" ht="15.75" hidden="false" customHeight="false" outlineLevel="0" collapsed="false">
      <c r="A60" s="42" t="n">
        <v>58</v>
      </c>
      <c r="B60" s="40" t="str">
        <f aca="false">Sobota!B65</f>
        <v>Lukasík Tomáš</v>
      </c>
      <c r="C60" s="24" t="n">
        <f aca="false">SUM(Sobota!AL65)</f>
        <v>8</v>
      </c>
      <c r="D60" s="41" t="n">
        <f aca="false">SUM(Sobota!AM65)</f>
        <v>5</v>
      </c>
    </row>
    <row r="61" customFormat="false" ht="15.75" hidden="false" customHeight="false" outlineLevel="0" collapsed="false">
      <c r="A61" s="42" t="n">
        <v>59</v>
      </c>
      <c r="B61" s="40" t="str">
        <f aca="false">Sobota!B79</f>
        <v>Pěcha Dalibor</v>
      </c>
      <c r="C61" s="24" t="n">
        <f aca="false">SUM(Sobota!AL79)</f>
        <v>8</v>
      </c>
      <c r="D61" s="41" t="n">
        <f aca="false">SUM(Sobota!AM79)</f>
        <v>2</v>
      </c>
    </row>
    <row r="62" customFormat="false" ht="15.75" hidden="false" customHeight="false" outlineLevel="0" collapsed="false">
      <c r="A62" s="42" t="n">
        <v>60</v>
      </c>
      <c r="B62" s="40" t="str">
        <f aca="false">Sobota!B94</f>
        <v>Puman Pavel</v>
      </c>
      <c r="C62" s="24" t="n">
        <f aca="false">SUM(Sobota!AL94)</f>
        <v>8</v>
      </c>
      <c r="D62" s="41" t="n">
        <f aca="false">SUM(Sobota!AM94)</f>
        <v>1</v>
      </c>
    </row>
    <row r="63" customFormat="false" ht="15.75" hidden="false" customHeight="false" outlineLevel="0" collapsed="false">
      <c r="A63" s="42" t="n">
        <v>61</v>
      </c>
      <c r="B63" s="40" t="str">
        <f aca="false">Sobota!B126</f>
        <v>Urbánek Petr</v>
      </c>
      <c r="C63" s="24" t="n">
        <f aca="false">SUM(Sobota!AL126)</f>
        <v>8</v>
      </c>
      <c r="D63" s="41" t="n">
        <f aca="false">SUM(Sobota!AM126)</f>
        <v>1</v>
      </c>
    </row>
    <row r="64" customFormat="false" ht="15.75" hidden="false" customHeight="false" outlineLevel="0" collapsed="false">
      <c r="A64" s="42" t="n">
        <v>62</v>
      </c>
      <c r="B64" s="40" t="str">
        <f aca="false">Sobota!B9</f>
        <v>Bašný David</v>
      </c>
      <c r="C64" s="24" t="n">
        <f aca="false">SUM(Sobota!AL9)</f>
        <v>7</v>
      </c>
      <c r="D64" s="41" t="n">
        <f aca="false">SUM(Sobota!AM9)</f>
        <v>1</v>
      </c>
    </row>
    <row r="65" customFormat="false" ht="15.75" hidden="false" customHeight="false" outlineLevel="0" collapsed="false">
      <c r="A65" s="42" t="n">
        <v>63</v>
      </c>
      <c r="B65" s="40" t="str">
        <f aca="false">Sobota!B42</f>
        <v>Kašpar Jakub</v>
      </c>
      <c r="C65" s="24" t="n">
        <f aca="false">SUM(Sobota!AL42)</f>
        <v>7</v>
      </c>
      <c r="D65" s="41" t="n">
        <f aca="false">SUM(Sobota!AM42)</f>
        <v>3</v>
      </c>
    </row>
    <row r="66" customFormat="false" ht="15.75" hidden="false" customHeight="false" outlineLevel="0" collapsed="false">
      <c r="A66" s="42" t="n">
        <v>64</v>
      </c>
      <c r="B66" s="40" t="str">
        <f aca="false">Sobota!B51</f>
        <v>Krupa Tomáš</v>
      </c>
      <c r="C66" s="24" t="n">
        <f aca="false">SUM(Sobota!AL51)</f>
        <v>7</v>
      </c>
      <c r="D66" s="41" t="n">
        <f aca="false">SUM(Sobota!AM51)</f>
        <v>2</v>
      </c>
    </row>
    <row r="67" customFormat="false" ht="15.75" hidden="false" customHeight="false" outlineLevel="0" collapsed="false">
      <c r="A67" s="42" t="n">
        <v>65</v>
      </c>
      <c r="B67" s="40" t="str">
        <f aca="false">Sobota!B59</f>
        <v>Kulhánek Jiří</v>
      </c>
      <c r="C67" s="24" t="n">
        <f aca="false">SUM(Sobota!AL59)</f>
        <v>7</v>
      </c>
      <c r="D67" s="41" t="n">
        <f aca="false">SUM(Sobota!AM59)</f>
        <v>1</v>
      </c>
    </row>
    <row r="68" customFormat="false" ht="15.75" hidden="false" customHeight="false" outlineLevel="0" collapsed="false">
      <c r="A68" s="42" t="n">
        <v>66</v>
      </c>
      <c r="B68" s="40" t="str">
        <f aca="false">Sobota!B107</f>
        <v>Stříbný Tomáš</v>
      </c>
      <c r="C68" s="24" t="n">
        <f aca="false">SUM(Sobota!AL107)</f>
        <v>7</v>
      </c>
      <c r="D68" s="41" t="n">
        <f aca="false">SUM(Sobota!AM107)</f>
        <v>1</v>
      </c>
    </row>
    <row r="69" customFormat="false" ht="15.75" hidden="false" customHeight="false" outlineLevel="0" collapsed="false">
      <c r="A69" s="42" t="n">
        <v>67</v>
      </c>
      <c r="B69" s="40" t="str">
        <f aca="false">Sobota!B131</f>
        <v>Vrablík Matěj</v>
      </c>
      <c r="C69" s="24" t="n">
        <f aca="false">SUM(Sobota!AL131)</f>
        <v>7</v>
      </c>
      <c r="D69" s="41" t="n">
        <f aca="false">SUM(Sobota!AM131)</f>
        <v>4</v>
      </c>
    </row>
    <row r="70" customFormat="false" ht="15.75" hidden="false" customHeight="false" outlineLevel="0" collapsed="false">
      <c r="A70" s="42" t="n">
        <v>68</v>
      </c>
      <c r="B70" s="40" t="str">
        <f aca="false">Sobota!B134</f>
        <v>Zlatuška Antonín</v>
      </c>
      <c r="C70" s="24" t="n">
        <f aca="false">SUM(Sobota!AL134)</f>
        <v>7</v>
      </c>
      <c r="D70" s="41" t="n">
        <f aca="false">SUM(Sobota!AM134)</f>
        <v>1</v>
      </c>
    </row>
    <row r="71" customFormat="false" ht="15.75" hidden="false" customHeight="false" outlineLevel="0" collapsed="false">
      <c r="A71" s="42" t="n">
        <v>69</v>
      </c>
      <c r="B71" s="40" t="str">
        <f aca="false">Sobota!B33</f>
        <v>Herda Tomáš</v>
      </c>
      <c r="C71" s="24" t="n">
        <f aca="false">SUM(Sobota!AL33)</f>
        <v>6</v>
      </c>
      <c r="D71" s="41" t="n">
        <f aca="false">SUM(Sobota!AM33)</f>
        <v>4</v>
      </c>
    </row>
    <row r="72" customFormat="false" ht="15.75" hidden="false" customHeight="false" outlineLevel="0" collapsed="false">
      <c r="A72" s="42" t="n">
        <v>70</v>
      </c>
      <c r="B72" s="40" t="str">
        <f aca="false">Sobota!B44</f>
        <v>Kobolka Jozef</v>
      </c>
      <c r="C72" s="24" t="n">
        <f aca="false">SUM(Sobota!AL44)</f>
        <v>10</v>
      </c>
      <c r="D72" s="41" t="n">
        <f aca="false">SUM(Sobota!AM44)</f>
        <v>3</v>
      </c>
    </row>
    <row r="73" customFormat="false" ht="15.75" hidden="false" customHeight="false" outlineLevel="0" collapsed="false">
      <c r="A73" s="42" t="n">
        <v>71</v>
      </c>
      <c r="B73" s="40" t="str">
        <f aca="false">Sobota!B60</f>
        <v>Levák Jindřich</v>
      </c>
      <c r="C73" s="24" t="n">
        <f aca="false">SUM(Sobota!AL60)</f>
        <v>9</v>
      </c>
      <c r="D73" s="41" t="n">
        <f aca="false">SUM(Sobota!AM60)</f>
        <v>3</v>
      </c>
    </row>
    <row r="74" customFormat="false" ht="15.75" hidden="false" customHeight="false" outlineLevel="0" collapsed="false">
      <c r="A74" s="42" t="n">
        <v>72</v>
      </c>
      <c r="B74" s="40" t="str">
        <f aca="false">Sobota!B75</f>
        <v>Ondračka Jakub</v>
      </c>
      <c r="C74" s="24" t="n">
        <f aca="false">SUM(Sobota!AL75)</f>
        <v>6</v>
      </c>
      <c r="D74" s="41" t="n">
        <f aca="false">SUM(Sobota!AM75)</f>
        <v>2</v>
      </c>
    </row>
    <row r="75" customFormat="false" ht="15.75" hidden="false" customHeight="false" outlineLevel="0" collapsed="false">
      <c r="A75" s="42" t="n">
        <v>73</v>
      </c>
      <c r="B75" s="40" t="str">
        <f aca="false">Sobota!B83</f>
        <v>Pisarčík Jaromír</v>
      </c>
      <c r="C75" s="24" t="n">
        <f aca="false">SUM(Sobota!AL83)</f>
        <v>6</v>
      </c>
      <c r="D75" s="41" t="n">
        <f aca="false">SUM(Sobota!AM83)</f>
        <v>2</v>
      </c>
    </row>
    <row r="76" customFormat="false" ht="15.75" hidden="false" customHeight="false" outlineLevel="0" collapsed="false">
      <c r="A76" s="42" t="n">
        <v>74</v>
      </c>
      <c r="B76" s="40" t="str">
        <f aca="false">Sobota!B22</f>
        <v>Fiala Bedřich</v>
      </c>
      <c r="C76" s="24" t="n">
        <f aca="false">SUM(Sobota!AL22)</f>
        <v>5</v>
      </c>
      <c r="D76" s="41" t="n">
        <f aca="false">SUM(Sobota!AM22)</f>
        <v>1</v>
      </c>
    </row>
    <row r="77" customFormat="false" ht="15.75" hidden="false" customHeight="false" outlineLevel="0" collapsed="false">
      <c r="A77" s="42" t="n">
        <v>75</v>
      </c>
      <c r="B77" s="40" t="str">
        <f aca="false">Sobota!B23</f>
        <v>Fiala Matouš</v>
      </c>
      <c r="C77" s="24" t="n">
        <f aca="false">SUM(Sobota!AL23)</f>
        <v>5</v>
      </c>
      <c r="D77" s="41" t="n">
        <f aca="false">SUM(Sobota!AM23)</f>
        <v>2</v>
      </c>
    </row>
    <row r="78" customFormat="false" ht="15.75" hidden="false" customHeight="false" outlineLevel="0" collapsed="false">
      <c r="A78" s="42" t="n">
        <v>76</v>
      </c>
      <c r="B78" s="40" t="str">
        <f aca="false">Sobota!B74</f>
        <v>Novák Lukáš</v>
      </c>
      <c r="C78" s="24" t="n">
        <f aca="false">SUM(Sobota!AL74)</f>
        <v>5</v>
      </c>
      <c r="D78" s="41" t="n">
        <f aca="false">SUM(Sobota!AM74)</f>
        <v>2</v>
      </c>
    </row>
    <row r="79" customFormat="false" ht="15.75" hidden="false" customHeight="false" outlineLevel="0" collapsed="false">
      <c r="A79" s="42" t="n">
        <v>77</v>
      </c>
      <c r="B79" s="40" t="str">
        <f aca="false">Sobota!B77</f>
        <v>Pavelka Lukáš</v>
      </c>
      <c r="C79" s="24" t="n">
        <f aca="false">SUM(Sobota!AL77)</f>
        <v>5</v>
      </c>
      <c r="D79" s="41" t="n">
        <f aca="false">SUM(Sobota!AM77)</f>
        <v>1</v>
      </c>
    </row>
    <row r="80" customFormat="false" ht="15.75" hidden="false" customHeight="false" outlineLevel="0" collapsed="false">
      <c r="A80" s="42" t="n">
        <v>78</v>
      </c>
      <c r="B80" s="40" t="str">
        <f aca="false">Sobota!B82</f>
        <v>Petrušková Kristýna</v>
      </c>
      <c r="C80" s="24" t="n">
        <f aca="false">SUM(Sobota!AL82)</f>
        <v>5</v>
      </c>
      <c r="D80" s="41" t="n">
        <f aca="false">SUM(Sobota!AM82)</f>
        <v>3</v>
      </c>
    </row>
    <row r="81" customFormat="false" ht="15.75" hidden="false" customHeight="false" outlineLevel="0" collapsed="false">
      <c r="A81" s="42" t="n">
        <v>79</v>
      </c>
      <c r="B81" s="40" t="str">
        <f aca="false">Sobota!B88</f>
        <v>Pospěch David</v>
      </c>
      <c r="C81" s="24" t="n">
        <f aca="false">SUM(Sobota!AL88)</f>
        <v>5</v>
      </c>
      <c r="D81" s="41" t="n">
        <f aca="false">SUM(Sobota!AM88)</f>
        <v>2</v>
      </c>
    </row>
    <row r="82" customFormat="false" ht="15.75" hidden="false" customHeight="false" outlineLevel="0" collapsed="false">
      <c r="A82" s="42" t="n">
        <v>80</v>
      </c>
      <c r="B82" s="40" t="str">
        <f aca="false">Sobota!B8</f>
        <v>Barbořák Daniel</v>
      </c>
      <c r="C82" s="24" t="n">
        <f aca="false">SUM(Sobota!AL8)</f>
        <v>4</v>
      </c>
      <c r="D82" s="41" t="n">
        <f aca="false">SUM(Sobota!AM8)</f>
        <v>1</v>
      </c>
    </row>
    <row r="83" customFormat="false" ht="15.75" hidden="false" customHeight="false" outlineLevel="0" collapsed="false">
      <c r="A83" s="42" t="n">
        <v>81</v>
      </c>
      <c r="B83" s="40" t="str">
        <f aca="false">Sobota!B17</f>
        <v>Doležalová Andrea</v>
      </c>
      <c r="C83" s="24" t="n">
        <f aca="false">SUM(Sobota!AL17)</f>
        <v>4</v>
      </c>
      <c r="D83" s="41" t="n">
        <f aca="false">SUM(Sobota!AM17)</f>
        <v>1</v>
      </c>
    </row>
    <row r="84" customFormat="false" ht="15.75" hidden="false" customHeight="false" outlineLevel="0" collapsed="false">
      <c r="A84" s="42" t="n">
        <v>82</v>
      </c>
      <c r="B84" s="40" t="str">
        <f aca="false">Sobota!B18</f>
        <v>Dolíška Filip</v>
      </c>
      <c r="C84" s="24" t="n">
        <f aca="false">SUM(Sobota!AL18)</f>
        <v>4</v>
      </c>
      <c r="D84" s="41" t="n">
        <f aca="false">SUM(Sobota!AM18)</f>
        <v>1</v>
      </c>
    </row>
    <row r="85" customFormat="false" ht="15.75" hidden="false" customHeight="false" outlineLevel="0" collapsed="false">
      <c r="A85" s="42" t="n">
        <v>83</v>
      </c>
      <c r="B85" s="40" t="str">
        <f aca="false">Sobota!B20</f>
        <v>Dvorjančanský Marek</v>
      </c>
      <c r="C85" s="24" t="n">
        <f aca="false">SUM(Sobota!AL20)</f>
        <v>4</v>
      </c>
      <c r="D85" s="41" t="n">
        <f aca="false">SUM(Sobota!AM20)</f>
        <v>1</v>
      </c>
    </row>
    <row r="86" customFormat="false" ht="15.75" hidden="false" customHeight="false" outlineLevel="0" collapsed="false">
      <c r="A86" s="42" t="n">
        <v>84</v>
      </c>
      <c r="B86" s="40" t="str">
        <f aca="false">Sobota!B29</f>
        <v>Gold René</v>
      </c>
      <c r="C86" s="24" t="n">
        <f aca="false">SUM(Sobota!AL29)</f>
        <v>4</v>
      </c>
      <c r="D86" s="41" t="n">
        <f aca="false">SUM(Sobota!AM29)</f>
        <v>1</v>
      </c>
    </row>
    <row r="87" customFormat="false" ht="15.75" hidden="false" customHeight="false" outlineLevel="0" collapsed="false">
      <c r="A87" s="42" t="n">
        <v>85</v>
      </c>
      <c r="B87" s="40" t="str">
        <f aca="false">Sobota!B47</f>
        <v>Komenderová Tereza</v>
      </c>
      <c r="C87" s="24" t="n">
        <f aca="false">SUM(Sobota!AL47)</f>
        <v>4</v>
      </c>
      <c r="D87" s="41" t="n">
        <f aca="false">SUM(Sobota!AM47)</f>
        <v>2</v>
      </c>
    </row>
    <row r="88" customFormat="false" ht="15.75" hidden="false" customHeight="false" outlineLevel="0" collapsed="false">
      <c r="A88" s="42" t="n">
        <v>86</v>
      </c>
      <c r="B88" s="40" t="str">
        <f aca="false">Sobota!B48</f>
        <v>Koníček Filip</v>
      </c>
      <c r="C88" s="24" t="n">
        <f aca="false">SUM(Sobota!AL48)</f>
        <v>4</v>
      </c>
      <c r="D88" s="41" t="n">
        <f aca="false">SUM(Sobota!AM48)</f>
        <v>2</v>
      </c>
    </row>
    <row r="89" customFormat="false" ht="15.75" hidden="false" customHeight="false" outlineLevel="0" collapsed="false">
      <c r="A89" s="42" t="n">
        <v>87</v>
      </c>
      <c r="B89" s="40" t="str">
        <f aca="false">Sobota!B76</f>
        <v>Paluřík Petr</v>
      </c>
      <c r="C89" s="24" t="n">
        <f aca="false">SUM(Sobota!AL76)</f>
        <v>4</v>
      </c>
      <c r="D89" s="41" t="n">
        <f aca="false">SUM(Sobota!AM76)</f>
        <v>1</v>
      </c>
    </row>
    <row r="90" customFormat="false" ht="15.75" hidden="false" customHeight="false" outlineLevel="0" collapsed="false">
      <c r="A90" s="42" t="n">
        <v>88</v>
      </c>
      <c r="B90" s="40" t="str">
        <f aca="false">Sobota!B102</f>
        <v>Saltykov Michal</v>
      </c>
      <c r="C90" s="24" t="n">
        <f aca="false">SUM(Sobota!AL102)</f>
        <v>4</v>
      </c>
      <c r="D90" s="41" t="n">
        <f aca="false">SUM(Sobota!AM102)</f>
        <v>1</v>
      </c>
    </row>
    <row r="91" customFormat="false" ht="15.75" hidden="false" customHeight="false" outlineLevel="0" collapsed="false">
      <c r="A91" s="42" t="n">
        <v>89</v>
      </c>
      <c r="B91" s="40" t="str">
        <f aca="false">Sobota!B114</f>
        <v>Šmíd Tomáš</v>
      </c>
      <c r="C91" s="24" t="n">
        <f aca="false">SUM(Sobota!AL114)</f>
        <v>4</v>
      </c>
      <c r="D91" s="41" t="n">
        <f aca="false">SUM(Sobota!AM114)</f>
        <v>1</v>
      </c>
    </row>
    <row r="92" customFormat="false" ht="15.75" hidden="false" customHeight="false" outlineLevel="0" collapsed="false">
      <c r="A92" s="42" t="n">
        <v>90</v>
      </c>
      <c r="B92" s="40" t="str">
        <f aca="false">Sobota!B116</f>
        <v>Šrámek Petr</v>
      </c>
      <c r="C92" s="24" t="n">
        <f aca="false">SUM(Sobota!AL116)</f>
        <v>4</v>
      </c>
      <c r="D92" s="41" t="n">
        <f aca="false">SUM(Sobota!AM116)</f>
        <v>1</v>
      </c>
    </row>
    <row r="93" customFormat="false" ht="15.75" hidden="false" customHeight="false" outlineLevel="0" collapsed="false">
      <c r="A93" s="42" t="n">
        <v>91</v>
      </c>
      <c r="B93" s="40" t="str">
        <f aca="false">Sobota!B125</f>
        <v>Ulmannová Radmila</v>
      </c>
      <c r="C93" s="24" t="n">
        <f aca="false">SUM(Sobota!AL125)</f>
        <v>4</v>
      </c>
      <c r="D93" s="41" t="n">
        <f aca="false">SUM(Sobota!AM125)</f>
        <v>2</v>
      </c>
    </row>
    <row r="94" customFormat="false" ht="15.75" hidden="false" customHeight="false" outlineLevel="0" collapsed="false">
      <c r="A94" s="42" t="n">
        <v>92</v>
      </c>
      <c r="B94" s="40" t="str">
        <f aca="false">Sobota!B128</f>
        <v>Vajdíková Ivana</v>
      </c>
      <c r="C94" s="24" t="n">
        <f aca="false">SUM(Sobota!AL128)</f>
        <v>4</v>
      </c>
      <c r="D94" s="41" t="n">
        <f aca="false">SUM(Sobota!AM128)</f>
        <v>3</v>
      </c>
    </row>
    <row r="95" customFormat="false" ht="15.75" hidden="false" customHeight="false" outlineLevel="0" collapsed="false">
      <c r="A95" s="42" t="n">
        <v>93</v>
      </c>
      <c r="B95" s="40" t="str">
        <f aca="false">Sobota!B10</f>
        <v>Beneš Tomáš</v>
      </c>
      <c r="C95" s="24" t="n">
        <f aca="false">SUM(Sobota!AL10)</f>
        <v>3</v>
      </c>
      <c r="D95" s="41" t="n">
        <f aca="false">SUM(Sobota!AM10)</f>
        <v>1</v>
      </c>
    </row>
    <row r="96" customFormat="false" ht="15.75" hidden="false" customHeight="false" outlineLevel="0" collapsed="false">
      <c r="A96" s="42" t="n">
        <v>94</v>
      </c>
      <c r="B96" s="40" t="str">
        <f aca="false">Sobota!B19</f>
        <v>Dudková Jana</v>
      </c>
      <c r="C96" s="24" t="n">
        <f aca="false">SUM(Sobota!AL19)</f>
        <v>3</v>
      </c>
      <c r="D96" s="41" t="n">
        <f aca="false">SUM(Sobota!AM19)</f>
        <v>1</v>
      </c>
    </row>
    <row r="97" customFormat="false" ht="15.75" hidden="false" customHeight="false" outlineLevel="0" collapsed="false">
      <c r="A97" s="42" t="n">
        <v>95</v>
      </c>
      <c r="B97" s="40" t="str">
        <f aca="false">Sobota!B27</f>
        <v>Gärber Jakub</v>
      </c>
      <c r="C97" s="24" t="n">
        <f aca="false">SUM(Sobota!AL27)</f>
        <v>3</v>
      </c>
      <c r="D97" s="41" t="n">
        <f aca="false">SUM(Sobota!AM27)</f>
        <v>2</v>
      </c>
    </row>
    <row r="98" customFormat="false" ht="15.75" hidden="false" customHeight="false" outlineLevel="0" collapsed="false">
      <c r="A98" s="42" t="n">
        <v>96</v>
      </c>
      <c r="B98" s="40" t="str">
        <f aca="false">Sobota!B35</f>
        <v>Hrabovský Jan</v>
      </c>
      <c r="C98" s="24" t="n">
        <f aca="false">SUM(Sobota!AL35)</f>
        <v>3</v>
      </c>
      <c r="D98" s="41" t="n">
        <f aca="false">SUM(Sobota!AM35)</f>
        <v>2</v>
      </c>
    </row>
    <row r="99" customFormat="false" ht="15.75" hidden="false" customHeight="false" outlineLevel="0" collapsed="false">
      <c r="A99" s="42" t="n">
        <v>97</v>
      </c>
      <c r="B99" s="40" t="str">
        <f aca="false">Sobota!B41</f>
        <v>Kalaba Peter</v>
      </c>
      <c r="C99" s="24" t="n">
        <f aca="false">SUM(Sobota!AL41)</f>
        <v>3</v>
      </c>
      <c r="D99" s="41" t="n">
        <f aca="false">SUM(Sobota!AM41)</f>
        <v>1</v>
      </c>
    </row>
    <row r="100" customFormat="false" ht="15.75" hidden="false" customHeight="false" outlineLevel="0" collapsed="false">
      <c r="A100" s="42" t="n">
        <v>98</v>
      </c>
      <c r="B100" s="40" t="str">
        <f aca="false">Sobota!B53</f>
        <v>Křístková Denisa</v>
      </c>
      <c r="C100" s="24" t="n">
        <f aca="false">SUM(Sobota!AL53)</f>
        <v>3</v>
      </c>
      <c r="D100" s="41" t="n">
        <f aca="false">SUM(Sobota!AM53)</f>
        <v>1</v>
      </c>
    </row>
    <row r="101" customFormat="false" ht="15.75" hidden="false" customHeight="false" outlineLevel="0" collapsed="false">
      <c r="A101" s="42" t="n">
        <v>99</v>
      </c>
      <c r="B101" s="40" t="str">
        <f aca="false">Sobota!B57</f>
        <v>Kubíčková Tereza</v>
      </c>
      <c r="C101" s="24" t="n">
        <f aca="false">SUM(Sobota!AL57)</f>
        <v>3</v>
      </c>
      <c r="D101" s="41" t="n">
        <f aca="false">SUM(Sobota!AM57)</f>
        <v>3</v>
      </c>
    </row>
    <row r="102" customFormat="false" ht="15.75" hidden="false" customHeight="false" outlineLevel="0" collapsed="false">
      <c r="A102" s="42" t="n">
        <v>100</v>
      </c>
      <c r="B102" s="40" t="str">
        <f aca="false">Sobota!B71</f>
        <v>Moják Martin</v>
      </c>
      <c r="C102" s="24" t="n">
        <f aca="false">SUM(Sobota!AL71)</f>
        <v>3</v>
      </c>
      <c r="D102" s="41" t="n">
        <f aca="false">SUM(Sobota!AM71)</f>
        <v>1</v>
      </c>
    </row>
    <row r="103" customFormat="false" ht="15.75" hidden="false" customHeight="false" outlineLevel="0" collapsed="false">
      <c r="A103" s="42" t="n">
        <v>101</v>
      </c>
      <c r="B103" s="40" t="str">
        <f aca="false">Sobota!B90</f>
        <v>Prokeš David</v>
      </c>
      <c r="C103" s="24" t="n">
        <f aca="false">SUM(Sobota!AL90)</f>
        <v>3</v>
      </c>
      <c r="D103" s="41" t="n">
        <f aca="false">SUM(Sobota!AM90)</f>
        <v>1</v>
      </c>
    </row>
    <row r="104" customFormat="false" ht="15.75" hidden="false" customHeight="false" outlineLevel="0" collapsed="false">
      <c r="A104" s="42" t="n">
        <v>102</v>
      </c>
      <c r="B104" s="40" t="str">
        <f aca="false">Sobota!B91</f>
        <v>Prokešová Eliška</v>
      </c>
      <c r="C104" s="24" t="n">
        <f aca="false">SUM(Sobota!AL91)</f>
        <v>3</v>
      </c>
      <c r="D104" s="41" t="n">
        <f aca="false">SUM(Sobota!AM91)</f>
        <v>1</v>
      </c>
    </row>
    <row r="105" customFormat="false" ht="15.75" hidden="false" customHeight="false" outlineLevel="0" collapsed="false">
      <c r="A105" s="42" t="n">
        <v>103</v>
      </c>
      <c r="B105" s="40" t="str">
        <f aca="false">Sobota!B110</f>
        <v>Szabó Vítězslav</v>
      </c>
      <c r="C105" s="24" t="n">
        <f aca="false">SUM(Sobota!AL110)</f>
        <v>3</v>
      </c>
      <c r="D105" s="41" t="n">
        <f aca="false">SUM(Sobota!AM110)</f>
        <v>1</v>
      </c>
    </row>
    <row r="106" customFormat="false" ht="15.75" hidden="false" customHeight="false" outlineLevel="0" collapsed="false">
      <c r="A106" s="42" t="n">
        <v>104</v>
      </c>
      <c r="B106" s="40" t="str">
        <f aca="false">Sobota!B113</f>
        <v>Ševčík Martin</v>
      </c>
      <c r="C106" s="24" t="n">
        <f aca="false">SUM(Sobota!AL113)</f>
        <v>3</v>
      </c>
      <c r="D106" s="41" t="n">
        <f aca="false">SUM(Sobota!AM113)</f>
        <v>1</v>
      </c>
    </row>
    <row r="107" customFormat="false" ht="15.75" hidden="false" customHeight="false" outlineLevel="0" collapsed="false">
      <c r="A107" s="42" t="n">
        <v>105</v>
      </c>
      <c r="B107" s="40" t="str">
        <f aca="false">Sobota!B127</f>
        <v>Václavíková Lucie</v>
      </c>
      <c r="C107" s="24" t="n">
        <f aca="false">SUM(Sobota!AL127)</f>
        <v>3</v>
      </c>
      <c r="D107" s="41" t="n">
        <f aca="false">SUM(Sobota!AM127)</f>
        <v>2</v>
      </c>
    </row>
    <row r="108" customFormat="false" ht="15.75" hidden="false" customHeight="false" outlineLevel="0" collapsed="false">
      <c r="A108" s="42" t="n">
        <v>106</v>
      </c>
      <c r="B108" s="40" t="str">
        <f aca="false">Sobota!B132</f>
        <v>Vrečka Patrik</v>
      </c>
      <c r="C108" s="24" t="n">
        <f aca="false">SUM(Sobota!AL132)</f>
        <v>3</v>
      </c>
      <c r="D108" s="41" t="n">
        <f aca="false">SUM(Sobota!AM132)</f>
        <v>1</v>
      </c>
    </row>
    <row r="109" customFormat="false" ht="15.75" hidden="false" customHeight="false" outlineLevel="0" collapsed="false">
      <c r="A109" s="42" t="n">
        <v>107</v>
      </c>
      <c r="B109" s="40" t="str">
        <f aca="false">Sobota!B140</f>
        <v>Kozelský Štěpán</v>
      </c>
      <c r="C109" s="24" t="n">
        <f aca="false">SUM(Sobota!AL140)</f>
        <v>3</v>
      </c>
      <c r="D109" s="41" t="n">
        <f aca="false">SUM(Sobota!AM140)</f>
        <v>1</v>
      </c>
    </row>
    <row r="110" customFormat="false" ht="15.75" hidden="false" customHeight="false" outlineLevel="0" collapsed="false">
      <c r="A110" s="42" t="n">
        <v>108</v>
      </c>
      <c r="B110" s="40" t="str">
        <f aca="false">Sobota!B24</f>
        <v>Folta Jiří</v>
      </c>
      <c r="C110" s="24" t="n">
        <f aca="false">SUM(Sobota!AL24)</f>
        <v>2</v>
      </c>
      <c r="D110" s="41" t="n">
        <f aca="false">SUM(Sobota!AM24)</f>
        <v>1</v>
      </c>
    </row>
    <row r="111" customFormat="false" ht="15.75" hidden="false" customHeight="false" outlineLevel="0" collapsed="false">
      <c r="A111" s="42" t="n">
        <v>109</v>
      </c>
      <c r="B111" s="40" t="str">
        <f aca="false">Sobota!B45</f>
        <v>Koller Štefan</v>
      </c>
      <c r="C111" s="24" t="n">
        <f aca="false">SUM(Sobota!AL45)</f>
        <v>2</v>
      </c>
      <c r="D111" s="41" t="n">
        <f aca="false">SUM(Sobota!AM45)</f>
        <v>1</v>
      </c>
    </row>
    <row r="112" customFormat="false" ht="15.75" hidden="false" customHeight="false" outlineLevel="0" collapsed="false">
      <c r="A112" s="42" t="n">
        <v>110</v>
      </c>
      <c r="B112" s="40" t="str">
        <f aca="false">Sobota!B55</f>
        <v>Křiva Jan</v>
      </c>
      <c r="C112" s="24" t="n">
        <f aca="false">SUM(Sobota!AL55)</f>
        <v>2</v>
      </c>
      <c r="D112" s="41" t="n">
        <f aca="false">SUM(Sobota!AM55)</f>
        <v>1</v>
      </c>
    </row>
    <row r="113" customFormat="false" ht="15.75" hidden="false" customHeight="false" outlineLevel="0" collapsed="false">
      <c r="A113" s="42" t="n">
        <v>111</v>
      </c>
      <c r="B113" s="40" t="str">
        <f aca="false">Sobota!B56</f>
        <v>Kubíček Libor</v>
      </c>
      <c r="C113" s="24" t="n">
        <f aca="false">SUM(Sobota!AL56)</f>
        <v>2</v>
      </c>
      <c r="D113" s="41" t="n">
        <f aca="false">SUM(Sobota!AM56)</f>
        <v>1</v>
      </c>
    </row>
    <row r="114" customFormat="false" ht="15.75" hidden="false" customHeight="false" outlineLevel="0" collapsed="false">
      <c r="A114" s="42" t="n">
        <v>112</v>
      </c>
      <c r="B114" s="40" t="str">
        <f aca="false">Sobota!B61</f>
        <v>Leváková Andrea</v>
      </c>
      <c r="C114" s="24" t="n">
        <f aca="false">SUM(Sobota!AL61)</f>
        <v>7</v>
      </c>
      <c r="D114" s="41" t="n">
        <f aca="false">SUM(Sobota!AM61)</f>
        <v>2</v>
      </c>
    </row>
    <row r="115" customFormat="false" ht="15.75" hidden="false" customHeight="false" outlineLevel="0" collapsed="false">
      <c r="A115" s="42" t="n">
        <v>113</v>
      </c>
      <c r="B115" s="40" t="str">
        <f aca="false">Sobota!B64</f>
        <v>Lubojacký Jan</v>
      </c>
      <c r="C115" s="24" t="n">
        <f aca="false">SUM(Sobota!AL64)</f>
        <v>2</v>
      </c>
      <c r="D115" s="41" t="n">
        <f aca="false">SUM(Sobota!AM64)</f>
        <v>1</v>
      </c>
    </row>
    <row r="116" customFormat="false" ht="15.75" hidden="false" customHeight="false" outlineLevel="0" collapsed="false">
      <c r="A116" s="42" t="n">
        <v>114</v>
      </c>
      <c r="B116" s="40" t="str">
        <f aca="false">Sobota!B68</f>
        <v>Michálek David</v>
      </c>
      <c r="C116" s="24" t="n">
        <f aca="false">SUM(Sobota!AL68)</f>
        <v>2</v>
      </c>
      <c r="D116" s="41" t="n">
        <f aca="false">SUM(Sobota!AM68)</f>
        <v>1</v>
      </c>
    </row>
    <row r="117" customFormat="false" ht="15.75" hidden="false" customHeight="false" outlineLevel="0" collapsed="false">
      <c r="A117" s="42" t="n">
        <v>115</v>
      </c>
      <c r="B117" s="40" t="str">
        <f aca="false">Sobota!B69</f>
        <v>Mikeska Karel</v>
      </c>
      <c r="C117" s="24" t="n">
        <f aca="false">SUM(Sobota!AL69)</f>
        <v>2</v>
      </c>
      <c r="D117" s="41" t="n">
        <f aca="false">SUM(Sobota!AM69)</f>
        <v>1</v>
      </c>
    </row>
    <row r="118" customFormat="false" ht="15.75" hidden="false" customHeight="false" outlineLevel="0" collapsed="false">
      <c r="A118" s="42" t="n">
        <v>116</v>
      </c>
      <c r="B118" s="40" t="str">
        <f aca="false">Sobota!B84</f>
        <v>Pivoda Marek</v>
      </c>
      <c r="C118" s="24" t="n">
        <f aca="false">SUM(Sobota!AL84)</f>
        <v>2</v>
      </c>
      <c r="D118" s="41" t="n">
        <f aca="false">SUM(Sobota!AM84)</f>
        <v>1</v>
      </c>
    </row>
    <row r="119" customFormat="false" ht="15.75" hidden="false" customHeight="false" outlineLevel="0" collapsed="false">
      <c r="A119" s="42" t="n">
        <v>117</v>
      </c>
      <c r="B119" s="40" t="str">
        <f aca="false">Sobota!B86</f>
        <v>Podešvová Lenka</v>
      </c>
      <c r="C119" s="24" t="n">
        <f aca="false">SUM(Sobota!AL86)</f>
        <v>2</v>
      </c>
      <c r="D119" s="41" t="n">
        <f aca="false">SUM(Sobota!AM86)</f>
        <v>1</v>
      </c>
    </row>
    <row r="120" customFormat="false" ht="15.75" hidden="false" customHeight="false" outlineLevel="0" collapsed="false">
      <c r="A120" s="42" t="n">
        <v>118</v>
      </c>
      <c r="B120" s="40" t="str">
        <f aca="false">Sobota!B87</f>
        <v>Podjukl Jakub</v>
      </c>
      <c r="C120" s="24" t="n">
        <f aca="false">SUM(Sobota!AL87)</f>
        <v>2</v>
      </c>
      <c r="D120" s="41" t="n">
        <f aca="false">SUM(Sobota!AM87)</f>
        <v>2</v>
      </c>
    </row>
    <row r="121" customFormat="false" ht="15.75" hidden="false" customHeight="false" outlineLevel="0" collapsed="false">
      <c r="A121" s="42" t="n">
        <v>119</v>
      </c>
      <c r="B121" s="40" t="str">
        <f aca="false">Sobota!B96</f>
        <v>Ramiková Monika</v>
      </c>
      <c r="C121" s="24" t="n">
        <f aca="false">SUM(Sobota!AL96)</f>
        <v>2</v>
      </c>
      <c r="D121" s="41" t="n">
        <f aca="false">SUM(Sobota!AM96)</f>
        <v>1</v>
      </c>
    </row>
    <row r="122" customFormat="false" ht="15.75" hidden="false" customHeight="false" outlineLevel="0" collapsed="false">
      <c r="A122" s="42" t="n">
        <v>120</v>
      </c>
      <c r="B122" s="40" t="str">
        <f aca="false">Sobota!B97</f>
        <v>Repa Dušan</v>
      </c>
      <c r="C122" s="24" t="n">
        <f aca="false">SUM(Sobota!AL97)</f>
        <v>2</v>
      </c>
      <c r="D122" s="41" t="n">
        <f aca="false">SUM(Sobota!AM97)</f>
        <v>1</v>
      </c>
    </row>
    <row r="123" customFormat="false" ht="15.75" hidden="false" customHeight="false" outlineLevel="0" collapsed="false">
      <c r="A123" s="42" t="n">
        <v>121</v>
      </c>
      <c r="B123" s="40" t="str">
        <f aca="false">Sobota!B121</f>
        <v>Švrlanská Markéta</v>
      </c>
      <c r="C123" s="24" t="n">
        <f aca="false">SUM(Sobota!AL121)</f>
        <v>2</v>
      </c>
      <c r="D123" s="41" t="n">
        <f aca="false">SUM(Sobota!AM121)</f>
        <v>1</v>
      </c>
    </row>
    <row r="124" customFormat="false" ht="15.75" hidden="false" customHeight="false" outlineLevel="0" collapsed="false">
      <c r="A124" s="42" t="n">
        <v>122</v>
      </c>
      <c r="B124" s="40" t="str">
        <f aca="false">Sobota!B123</f>
        <v>Turek Jakub</v>
      </c>
      <c r="C124" s="24" t="n">
        <f aca="false">SUM(Sobota!AL123)</f>
        <v>2</v>
      </c>
      <c r="D124" s="41" t="n">
        <f aca="false">SUM(Sobota!AM123)</f>
        <v>1</v>
      </c>
    </row>
    <row r="125" customFormat="false" ht="15.75" hidden="false" customHeight="false" outlineLevel="0" collapsed="false">
      <c r="A125" s="42" t="n">
        <v>123</v>
      </c>
      <c r="B125" s="40" t="str">
        <f aca="false">Sobota!B137</f>
        <v>Žák Radim</v>
      </c>
      <c r="C125" s="24" t="n">
        <f aca="false">SUM(Sobota!AL137)</f>
        <v>2</v>
      </c>
      <c r="D125" s="41" t="n">
        <f aca="false">SUM(Sobota!AM137)</f>
        <v>1</v>
      </c>
    </row>
    <row r="126" customFormat="false" ht="15.75" hidden="false" customHeight="false" outlineLevel="0" collapsed="false">
      <c r="A126" s="42" t="n">
        <v>124</v>
      </c>
      <c r="B126" s="40" t="str">
        <f aca="false">Sobota!B139</f>
        <v>Žabka Vendelín</v>
      </c>
      <c r="C126" s="24" t="n">
        <f aca="false">SUM(Sobota!AL139)</f>
        <v>3</v>
      </c>
      <c r="D126" s="41" t="n">
        <f aca="false">SUM(Sobota!AM139)</f>
        <v>2</v>
      </c>
    </row>
    <row r="127" customFormat="false" ht="15.75" hidden="false" customHeight="false" outlineLevel="0" collapsed="false">
      <c r="A127" s="42" t="n">
        <v>125</v>
      </c>
      <c r="B127" s="40" t="str">
        <f aca="false">Sobota!B5</f>
        <v>Bača Michal</v>
      </c>
      <c r="C127" s="24" t="n">
        <f aca="false">SUM(Sobota!AL5)</f>
        <v>1</v>
      </c>
      <c r="D127" s="41" t="n">
        <f aca="false">SUM(Sobota!AM5)</f>
        <v>1</v>
      </c>
    </row>
    <row r="128" customFormat="false" ht="15.75" hidden="false" customHeight="false" outlineLevel="0" collapsed="false">
      <c r="A128" s="42" t="n">
        <v>126</v>
      </c>
      <c r="B128" s="40" t="str">
        <f aca="false">Sobota!B16</f>
        <v>Čupa Martin</v>
      </c>
      <c r="C128" s="24" t="n">
        <f aca="false">SUM(Sobota!AL16)</f>
        <v>1</v>
      </c>
      <c r="D128" s="41" t="n">
        <f aca="false">SUM(Sobota!AM16)</f>
        <v>1</v>
      </c>
    </row>
    <row r="129" customFormat="false" ht="15.75" hidden="false" customHeight="false" outlineLevel="0" collapsed="false">
      <c r="A129" s="42" t="n">
        <v>127</v>
      </c>
      <c r="B129" s="40" t="str">
        <f aca="false">Sobota!B30</f>
        <v>Grygar Lukáš</v>
      </c>
      <c r="C129" s="24" t="n">
        <f aca="false">SUM(Sobota!AL30)</f>
        <v>1</v>
      </c>
      <c r="D129" s="41" t="n">
        <f aca="false">SUM(Sobota!AM30)</f>
        <v>1</v>
      </c>
    </row>
    <row r="130" customFormat="false" ht="15.75" hidden="false" customHeight="false" outlineLevel="0" collapsed="false">
      <c r="A130" s="42" t="n">
        <v>128</v>
      </c>
      <c r="B130" s="40" t="str">
        <f aca="false">Sobota!B36</f>
        <v>Hubert Lukáš</v>
      </c>
      <c r="C130" s="24" t="n">
        <f aca="false">SUM(Sobota!AL36)</f>
        <v>1</v>
      </c>
      <c r="D130" s="41" t="n">
        <f aca="false">SUM(Sobota!AM36)</f>
        <v>1</v>
      </c>
    </row>
    <row r="131" customFormat="false" ht="15.75" hidden="false" customHeight="false" outlineLevel="0" collapsed="false">
      <c r="A131" s="42" t="n">
        <v>129</v>
      </c>
      <c r="B131" s="40" t="str">
        <f aca="false">Sobota!B50</f>
        <v>Kovanda Michal</v>
      </c>
      <c r="C131" s="24" t="n">
        <f aca="false">SUM(Sobota!AL50)</f>
        <v>1</v>
      </c>
      <c r="D131" s="41" t="n">
        <f aca="false">SUM(Sobota!AM50)</f>
        <v>1</v>
      </c>
    </row>
    <row r="132" customFormat="false" ht="15.75" hidden="false" customHeight="false" outlineLevel="0" collapsed="false">
      <c r="A132" s="42" t="n">
        <v>130</v>
      </c>
      <c r="B132" s="40" t="str">
        <f aca="false">Sobota!B54</f>
        <v>Křístková Svatava</v>
      </c>
      <c r="C132" s="24" t="n">
        <f aca="false">SUM(Sobota!AL54)</f>
        <v>1</v>
      </c>
      <c r="D132" s="41" t="n">
        <f aca="false">SUM(Sobota!AM54)</f>
        <v>1</v>
      </c>
    </row>
    <row r="133" customFormat="false" ht="15.75" hidden="false" customHeight="false" outlineLevel="0" collapsed="false">
      <c r="A133" s="42" t="n">
        <v>131</v>
      </c>
      <c r="B133" s="40" t="str">
        <f aca="false">Sobota!B66</f>
        <v>Malurek Matěj</v>
      </c>
      <c r="C133" s="24" t="n">
        <f aca="false">SUM(Sobota!AL66)</f>
        <v>1</v>
      </c>
      <c r="D133" s="41" t="n">
        <f aca="false">SUM(Sobota!AM66)</f>
        <v>1</v>
      </c>
    </row>
    <row r="134" customFormat="false" ht="15.75" hidden="false" customHeight="false" outlineLevel="0" collapsed="false">
      <c r="A134" s="42" t="n">
        <v>132</v>
      </c>
      <c r="B134" s="40" t="str">
        <f aca="false">Sobota!B81</f>
        <v>Petruška Daniel</v>
      </c>
      <c r="C134" s="24" t="n">
        <f aca="false">SUM(Sobota!AL81)</f>
        <v>1</v>
      </c>
      <c r="D134" s="41" t="n">
        <f aca="false">SUM(Sobota!AM81)</f>
        <v>1</v>
      </c>
    </row>
    <row r="135" customFormat="false" ht="15.75" hidden="false" customHeight="false" outlineLevel="0" collapsed="false">
      <c r="A135" s="42" t="n">
        <v>133</v>
      </c>
      <c r="B135" s="40" t="str">
        <f aca="false">Sobota!B89</f>
        <v>Prachař Michal</v>
      </c>
      <c r="C135" s="24" t="n">
        <f aca="false">SUM(Sobota!AL89)</f>
        <v>1</v>
      </c>
      <c r="D135" s="41" t="n">
        <f aca="false">SUM(Sobota!AM89)</f>
        <v>1</v>
      </c>
    </row>
    <row r="136" customFormat="false" ht="15.75" hidden="false" customHeight="false" outlineLevel="0" collapsed="false">
      <c r="A136" s="42" t="n">
        <v>134</v>
      </c>
      <c r="B136" s="40" t="str">
        <f aca="false">Sobota!B95</f>
        <v>Ramik Jiří</v>
      </c>
      <c r="C136" s="24" t="n">
        <f aca="false">SUM(Sobota!AL95)</f>
        <v>1</v>
      </c>
      <c r="D136" s="41" t="n">
        <f aca="false">SUM(Sobota!AM95)</f>
        <v>1</v>
      </c>
    </row>
    <row r="137" customFormat="false" ht="15.75" hidden="false" customHeight="false" outlineLevel="0" collapsed="false">
      <c r="A137" s="42" t="n">
        <v>135</v>
      </c>
      <c r="B137" s="40" t="str">
        <f aca="false">Sobota!B109</f>
        <v>Szabó Šandor</v>
      </c>
      <c r="C137" s="24" t="n">
        <f aca="false">SUM(Sobota!AL109)</f>
        <v>1</v>
      </c>
      <c r="D137" s="41" t="n">
        <f aca="false">SUM(Sobota!AM109)</f>
        <v>1</v>
      </c>
    </row>
    <row r="138" customFormat="false" ht="15.75" hidden="false" customHeight="false" outlineLevel="0" collapsed="false">
      <c r="A138" s="42" t="n">
        <v>136</v>
      </c>
      <c r="B138" s="40" t="str">
        <f aca="false">Sobota!B122</f>
        <v>Turčík Marek</v>
      </c>
      <c r="C138" s="24" t="n">
        <f aca="false">SUM(Sobota!AL122)</f>
        <v>1</v>
      </c>
      <c r="D138" s="41" t="n">
        <f aca="false">SUM(Sobota!AM122)</f>
        <v>1</v>
      </c>
    </row>
    <row r="139" customFormat="false" ht="15.75" hidden="false" customHeight="false" outlineLevel="0" collapsed="false">
      <c r="A139" s="42" t="n">
        <v>137</v>
      </c>
      <c r="B139" s="40" t="str">
        <f aca="false">Sobota!B124</f>
        <v>Ujčík Petr</v>
      </c>
      <c r="C139" s="24" t="n">
        <f aca="false">SUM(Sobota!AL124)</f>
        <v>1</v>
      </c>
      <c r="D139" s="41" t="n">
        <f aca="false">SUM(Sobota!AM124)</f>
        <v>1</v>
      </c>
    </row>
    <row r="140" customFormat="false" ht="15.75" hidden="false" customHeight="false" outlineLevel="0" collapsed="false">
      <c r="A140" s="42" t="n">
        <v>138</v>
      </c>
      <c r="B140" s="40" t="str">
        <f aca="false">Sobota!B136</f>
        <v>Zmrzlík Daniel</v>
      </c>
      <c r="C140" s="24" t="n">
        <f aca="false">SUM(Sobota!AL136)</f>
        <v>1</v>
      </c>
      <c r="D140" s="41" t="n">
        <f aca="false">SUM(Sobota!AM136)</f>
        <v>1</v>
      </c>
    </row>
    <row r="141" customFormat="false" ht="15.75" hidden="false" customHeight="false" outlineLevel="0" collapsed="false">
      <c r="A141" s="42" t="n">
        <v>139</v>
      </c>
      <c r="B141" s="40" t="str">
        <f aca="false">Sobota!B141</f>
        <v>Žabka Petr</v>
      </c>
      <c r="C141" s="24" t="n">
        <f aca="false">SUM(Sobota!AL141)</f>
        <v>1</v>
      </c>
      <c r="D141" s="41" t="n">
        <f aca="false">SUM(Sobota!AM141)</f>
        <v>1</v>
      </c>
    </row>
    <row r="142" customFormat="false" ht="15.75" hidden="false" customHeight="false" outlineLevel="0" collapsed="false">
      <c r="A142" s="42" t="n">
        <v>140</v>
      </c>
      <c r="B142" s="40" t="str">
        <f aca="false">Sobota!B142</f>
        <v>Boczek Michal</v>
      </c>
      <c r="C142" s="24" t="n">
        <f aca="false">SUM(Sobota!AL142)</f>
        <v>7</v>
      </c>
      <c r="D142" s="41" t="n">
        <f aca="false">SUM(Sobota!AM142)</f>
        <v>1</v>
      </c>
    </row>
    <row r="143" customFormat="false" ht="15.75" hidden="false" customHeight="false" outlineLevel="0" collapsed="false">
      <c r="A143" s="42" t="n">
        <v>141</v>
      </c>
      <c r="B143" s="40" t="n">
        <f aca="false">Sobota!B143</f>
        <v>0</v>
      </c>
      <c r="C143" s="24" t="n">
        <f aca="false">SUM(Sobota!AL143)</f>
        <v>0</v>
      </c>
      <c r="D143" s="41" t="n">
        <f aca="false">SUM(Sobota!AM143)</f>
        <v>0</v>
      </c>
    </row>
    <row r="144" customFormat="false" ht="15.75" hidden="false" customHeight="false" outlineLevel="0" collapsed="false">
      <c r="A144" s="42" t="n">
        <v>142</v>
      </c>
      <c r="B144" s="40" t="n">
        <f aca="false">Sobota!B144</f>
        <v>0</v>
      </c>
      <c r="C144" s="24" t="n">
        <f aca="false">SUM(Sobota!AL144)</f>
        <v>0</v>
      </c>
      <c r="D144" s="41" t="n">
        <f aca="false">SUM(Sobota!AM144)</f>
        <v>0</v>
      </c>
    </row>
    <row r="145" customFormat="false" ht="15.75" hidden="false" customHeight="false" outlineLevel="0" collapsed="false">
      <c r="A145" s="42" t="n">
        <v>143</v>
      </c>
      <c r="B145" s="40" t="n">
        <f aca="false">Sobota!B145</f>
        <v>0</v>
      </c>
      <c r="C145" s="24" t="n">
        <f aca="false">SUM(Sobota!AL145)</f>
        <v>0</v>
      </c>
      <c r="D145" s="41" t="n">
        <f aca="false">SUM(Sobota!AM145)</f>
        <v>0</v>
      </c>
    </row>
    <row r="146" customFormat="false" ht="15.75" hidden="false" customHeight="false" outlineLevel="0" collapsed="false">
      <c r="A146" s="42" t="n">
        <v>144</v>
      </c>
      <c r="B146" s="40" t="n">
        <f aca="false">Sobota!B146</f>
        <v>0</v>
      </c>
      <c r="C146" s="24" t="n">
        <f aca="false">SUM(Sobota!AL146)</f>
        <v>0</v>
      </c>
      <c r="D146" s="41" t="n">
        <f aca="false">SUM(Sobota!AM146)</f>
        <v>0</v>
      </c>
    </row>
    <row r="147" customFormat="false" ht="15.75" hidden="false" customHeight="false" outlineLevel="0" collapsed="false">
      <c r="A147" s="42" t="n">
        <v>145</v>
      </c>
      <c r="B147" s="40" t="n">
        <f aca="false">Sobota!B147</f>
        <v>0</v>
      </c>
      <c r="C147" s="24" t="n">
        <f aca="false">SUM(Sobota!AL147)</f>
        <v>0</v>
      </c>
      <c r="D147" s="41" t="n">
        <f aca="false">SUM(Sobota!AM147)</f>
        <v>0</v>
      </c>
    </row>
    <row r="148" customFormat="false" ht="15.75" hidden="false" customHeight="false" outlineLevel="0" collapsed="false">
      <c r="A148" s="42" t="n">
        <v>146</v>
      </c>
      <c r="B148" s="40" t="n">
        <f aca="false">Sobota!B148</f>
        <v>0</v>
      </c>
      <c r="C148" s="24" t="n">
        <f aca="false">SUM(Sobota!AL148)</f>
        <v>0</v>
      </c>
      <c r="D148" s="41" t="n">
        <f aca="false">SUM(Sobota!AM148)</f>
        <v>0</v>
      </c>
    </row>
    <row r="149" customFormat="false" ht="15.75" hidden="false" customHeight="false" outlineLevel="0" collapsed="false">
      <c r="A149" s="42" t="n">
        <v>147</v>
      </c>
      <c r="B149" s="40" t="n">
        <f aca="false">Sobota!B149</f>
        <v>0</v>
      </c>
      <c r="C149" s="24" t="n">
        <f aca="false">SUM(Sobota!AL149)</f>
        <v>0</v>
      </c>
      <c r="D149" s="41" t="n">
        <f aca="false">SUM(Sobota!AM149)</f>
        <v>0</v>
      </c>
    </row>
    <row r="150" customFormat="false" ht="15.75" hidden="false" customHeight="false" outlineLevel="0" collapsed="false">
      <c r="A150" s="42" t="n">
        <v>148</v>
      </c>
      <c r="B150" s="40" t="n">
        <f aca="false">Sobota!B150</f>
        <v>0</v>
      </c>
      <c r="C150" s="24" t="n">
        <f aca="false">SUM(Sobota!AL150)</f>
        <v>0</v>
      </c>
      <c r="D150" s="41" t="n">
        <f aca="false">SUM(Sobota!AM150)</f>
        <v>0</v>
      </c>
    </row>
    <row r="151" customFormat="false" ht="15.75" hidden="false" customHeight="false" outlineLevel="0" collapsed="false">
      <c r="A151" s="42" t="n">
        <v>149</v>
      </c>
      <c r="B151" s="40" t="n">
        <f aca="false">Sobota!B151</f>
        <v>0</v>
      </c>
      <c r="C151" s="24" t="n">
        <f aca="false">SUM(Sobota!AL151)</f>
        <v>0</v>
      </c>
      <c r="D151" s="41" t="n">
        <f aca="false">SUM(Sobota!AM151)</f>
        <v>0</v>
      </c>
    </row>
    <row r="152" customFormat="false" ht="15.75" hidden="false" customHeight="false" outlineLevel="0" collapsed="false">
      <c r="A152" s="42" t="n">
        <v>150</v>
      </c>
      <c r="B152" s="40" t="n">
        <f aca="false">Sobota!B152</f>
        <v>0</v>
      </c>
      <c r="C152" s="24" t="n">
        <f aca="false">SUM(Sobota!AL152)</f>
        <v>0</v>
      </c>
      <c r="D152" s="41" t="n">
        <f aca="false">SUM(Sobota!AM152)</f>
        <v>0</v>
      </c>
    </row>
    <row r="153" customFormat="false" ht="15.75" hidden="false" customHeight="false" outlineLevel="0" collapsed="false">
      <c r="A153" s="42" t="n">
        <v>151</v>
      </c>
      <c r="B153" s="40" t="n">
        <f aca="false">Sobota!B153</f>
        <v>0</v>
      </c>
      <c r="C153" s="24" t="n">
        <f aca="false">SUM(Sobota!AL153)</f>
        <v>0</v>
      </c>
      <c r="D153" s="41" t="n">
        <f aca="false">SUM(Sobota!AM153)</f>
        <v>0</v>
      </c>
    </row>
    <row r="154" customFormat="false" ht="15.75" hidden="false" customHeight="false" outlineLevel="0" collapsed="false">
      <c r="A154" s="42" t="n">
        <v>152</v>
      </c>
      <c r="B154" s="40" t="n">
        <f aca="false">Sobota!B154</f>
        <v>0</v>
      </c>
      <c r="C154" s="24" t="n">
        <f aca="false">SUM(Sobota!AL154)</f>
        <v>0</v>
      </c>
      <c r="D154" s="41" t="n">
        <f aca="false">SUM(Sobota!AM154)</f>
        <v>0</v>
      </c>
    </row>
    <row r="155" customFormat="false" ht="15.75" hidden="false" customHeight="false" outlineLevel="0" collapsed="false">
      <c r="A155" s="42" t="n">
        <v>153</v>
      </c>
      <c r="B155" s="40" t="n">
        <f aca="false">Sobota!B155</f>
        <v>0</v>
      </c>
      <c r="C155" s="24" t="n">
        <f aca="false">SUM(Sobota!AL155)</f>
        <v>0</v>
      </c>
      <c r="D155" s="41" t="n">
        <f aca="false">SUM(Sobota!AM155)</f>
        <v>0</v>
      </c>
    </row>
    <row r="156" customFormat="false" ht="15.75" hidden="false" customHeight="false" outlineLevel="0" collapsed="false">
      <c r="A156" s="42" t="n">
        <v>154</v>
      </c>
      <c r="B156" s="40" t="n">
        <f aca="false">Sobota!B156</f>
        <v>0</v>
      </c>
      <c r="C156" s="24" t="n">
        <f aca="false">SUM(Sobota!AL156)</f>
        <v>0</v>
      </c>
      <c r="D156" s="41" t="n">
        <f aca="false">SUM(Sobota!AM156)</f>
        <v>0</v>
      </c>
    </row>
    <row r="157" customFormat="false" ht="15.75" hidden="false" customHeight="false" outlineLevel="0" collapsed="false">
      <c r="A157" s="42" t="n">
        <v>155</v>
      </c>
      <c r="B157" s="40" t="n">
        <f aca="false">Sobota!B157</f>
        <v>0</v>
      </c>
      <c r="C157" s="24" t="n">
        <f aca="false">SUM(Sobota!AL157)</f>
        <v>0</v>
      </c>
      <c r="D157" s="41" t="n">
        <f aca="false">SUM(Sobota!AM157)</f>
        <v>0</v>
      </c>
    </row>
    <row r="158" customFormat="false" ht="15.75" hidden="false" customHeight="false" outlineLevel="0" collapsed="false">
      <c r="A158" s="42" t="n">
        <v>156</v>
      </c>
      <c r="B158" s="40" t="n">
        <f aca="false">Sobota!B158</f>
        <v>0</v>
      </c>
      <c r="C158" s="24" t="n">
        <f aca="false">SUM(Sobota!AL158)</f>
        <v>0</v>
      </c>
      <c r="D158" s="41" t="n">
        <f aca="false">SUM(Sobota!AM158)</f>
        <v>0</v>
      </c>
    </row>
    <row r="159" customFormat="false" ht="15.75" hidden="false" customHeight="false" outlineLevel="0" collapsed="false">
      <c r="A159" s="42" t="n">
        <v>157</v>
      </c>
      <c r="B159" s="40" t="n">
        <f aca="false">Sobota!B159</f>
        <v>0</v>
      </c>
      <c r="C159" s="24" t="n">
        <f aca="false">SUM(Sobota!AL159)</f>
        <v>0</v>
      </c>
      <c r="D159" s="41" t="n">
        <f aca="false">SUM(Sobota!AM159)</f>
        <v>0</v>
      </c>
    </row>
    <row r="160" customFormat="false" ht="15.75" hidden="false" customHeight="false" outlineLevel="0" collapsed="false">
      <c r="A160" s="42" t="n">
        <v>158</v>
      </c>
      <c r="B160" s="40" t="n">
        <f aca="false">Sobota!B160</f>
        <v>0</v>
      </c>
      <c r="C160" s="24" t="n">
        <f aca="false">SUM(Sobota!AL160)</f>
        <v>0</v>
      </c>
      <c r="D160" s="41" t="n">
        <f aca="false">SUM(Sobota!AM160)</f>
        <v>0</v>
      </c>
    </row>
    <row r="161" customFormat="false" ht="15.75" hidden="false" customHeight="false" outlineLevel="0" collapsed="false">
      <c r="A161" s="42" t="n">
        <v>159</v>
      </c>
      <c r="B161" s="40" t="n">
        <f aca="false">Sobota!B161</f>
        <v>0</v>
      </c>
      <c r="C161" s="24" t="n">
        <f aca="false">SUM(Sobota!AL161)</f>
        <v>0</v>
      </c>
      <c r="D161" s="41" t="n">
        <f aca="false">SUM(Sobota!AM161)</f>
        <v>0</v>
      </c>
    </row>
    <row r="162" customFormat="false" ht="15.75" hidden="false" customHeight="false" outlineLevel="0" collapsed="false">
      <c r="A162" s="42" t="n">
        <v>160</v>
      </c>
      <c r="B162" s="40" t="n">
        <f aca="false">Sobota!B162</f>
        <v>0</v>
      </c>
      <c r="C162" s="24" t="n">
        <f aca="false">SUM(Sobota!AL162)</f>
        <v>0</v>
      </c>
      <c r="D162" s="41" t="n">
        <f aca="false">SUM(Sobota!AM162)</f>
        <v>0</v>
      </c>
    </row>
    <row r="163" customFormat="false" ht="15.75" hidden="false" customHeight="false" outlineLevel="0" collapsed="false">
      <c r="A163" s="43"/>
      <c r="B163" s="43"/>
    </row>
    <row r="164" customFormat="false" ht="15.75" hidden="false" customHeight="false" outlineLevel="0" collapsed="false">
      <c r="A164" s="43"/>
      <c r="B164" s="43"/>
    </row>
    <row r="165" customFormat="false" ht="15.75" hidden="false" customHeight="false" outlineLevel="0" collapsed="false">
      <c r="A165" s="43"/>
      <c r="B165" s="43"/>
    </row>
    <row r="166" customFormat="false" ht="15.75" hidden="false" customHeight="false" outlineLevel="0" collapsed="false">
      <c r="A166" s="43"/>
      <c r="B166" s="43"/>
    </row>
    <row r="167" customFormat="false" ht="15.75" hidden="false" customHeight="false" outlineLevel="0" collapsed="false">
      <c r="A167" s="43"/>
      <c r="B167" s="43"/>
    </row>
    <row r="168" customFormat="false" ht="15.75" hidden="false" customHeight="false" outlineLevel="0" collapsed="false">
      <c r="A168" s="43"/>
      <c r="B168" s="43"/>
    </row>
    <row r="169" customFormat="false" ht="15.75" hidden="false" customHeight="false" outlineLevel="0" collapsed="false">
      <c r="A169" s="43"/>
      <c r="B169" s="43"/>
    </row>
    <row r="170" customFormat="false" ht="15.75" hidden="false" customHeight="false" outlineLevel="0" collapsed="false">
      <c r="A170" s="43"/>
      <c r="B170" s="43"/>
    </row>
    <row r="171" customFormat="false" ht="15.75" hidden="false" customHeight="false" outlineLevel="0" collapsed="false">
      <c r="A171" s="43"/>
      <c r="B171" s="43"/>
    </row>
    <row r="172" customFormat="false" ht="15.75" hidden="false" customHeight="false" outlineLevel="0" collapsed="false">
      <c r="A172" s="43"/>
      <c r="B172" s="43"/>
    </row>
    <row r="173" customFormat="false" ht="15.75" hidden="false" customHeight="false" outlineLevel="0" collapsed="false">
      <c r="A173" s="43"/>
      <c r="B173" s="43"/>
    </row>
    <row r="174" customFormat="false" ht="15.75" hidden="false" customHeight="false" outlineLevel="0" collapsed="false">
      <c r="A174" s="43"/>
      <c r="B174" s="43"/>
    </row>
    <row r="175" customFormat="false" ht="15.75" hidden="false" customHeight="false" outlineLevel="0" collapsed="false">
      <c r="A175" s="43"/>
      <c r="B175" s="43"/>
    </row>
    <row r="176" customFormat="false" ht="15.75" hidden="false" customHeight="false" outlineLevel="0" collapsed="false">
      <c r="A176" s="43"/>
      <c r="B176" s="43"/>
    </row>
    <row r="177" customFormat="false" ht="15.75" hidden="false" customHeight="false" outlineLevel="0" collapsed="false">
      <c r="A177" s="43"/>
      <c r="B177" s="43"/>
    </row>
    <row r="178" customFormat="false" ht="15.75" hidden="false" customHeight="false" outlineLevel="0" collapsed="false">
      <c r="A178" s="43"/>
      <c r="B178" s="43"/>
    </row>
    <row r="179" customFormat="false" ht="15.75" hidden="false" customHeight="false" outlineLevel="0" collapsed="false">
      <c r="A179" s="43"/>
      <c r="B179" s="43"/>
    </row>
    <row r="180" customFormat="false" ht="15.75" hidden="false" customHeight="false" outlineLevel="0" collapsed="false">
      <c r="A180" s="43"/>
      <c r="B180" s="43"/>
    </row>
    <row r="181" customFormat="false" ht="15.75" hidden="false" customHeight="false" outlineLevel="0" collapsed="false">
      <c r="A181" s="43"/>
      <c r="B181" s="43"/>
    </row>
    <row r="182" customFormat="false" ht="15.75" hidden="false" customHeight="false" outlineLevel="0" collapsed="false">
      <c r="A182" s="43"/>
      <c r="B182" s="43"/>
    </row>
    <row r="183" customFormat="false" ht="15.75" hidden="false" customHeight="false" outlineLevel="0" collapsed="false">
      <c r="A183" s="43"/>
      <c r="B183" s="43"/>
    </row>
    <row r="184" customFormat="false" ht="15.75" hidden="false" customHeight="false" outlineLevel="0" collapsed="false">
      <c r="A184" s="43"/>
      <c r="B184" s="43"/>
    </row>
    <row r="185" customFormat="false" ht="15.75" hidden="false" customHeight="false" outlineLevel="0" collapsed="false">
      <c r="A185" s="43"/>
      <c r="B185" s="43"/>
    </row>
    <row r="186" customFormat="false" ht="15.75" hidden="false" customHeight="false" outlineLevel="0" collapsed="false">
      <c r="A186" s="43"/>
      <c r="B186" s="43"/>
    </row>
    <row r="187" customFormat="false" ht="15.75" hidden="false" customHeight="false" outlineLevel="0" collapsed="false">
      <c r="A187" s="43"/>
      <c r="B187" s="43"/>
    </row>
    <row r="188" customFormat="false" ht="15.75" hidden="false" customHeight="false" outlineLevel="0" collapsed="false">
      <c r="A188" s="43"/>
      <c r="B188" s="43"/>
    </row>
    <row r="189" customFormat="false" ht="15.75" hidden="false" customHeight="false" outlineLevel="0" collapsed="false">
      <c r="A189" s="43"/>
      <c r="B189" s="43"/>
    </row>
    <row r="190" customFormat="false" ht="15.75" hidden="false" customHeight="false" outlineLevel="0" collapsed="false">
      <c r="A190" s="43"/>
      <c r="B190" s="43"/>
    </row>
    <row r="191" customFormat="false" ht="15.75" hidden="false" customHeight="false" outlineLevel="0" collapsed="false">
      <c r="A191" s="43"/>
      <c r="B191" s="43"/>
    </row>
    <row r="192" customFormat="false" ht="15.75" hidden="false" customHeight="false" outlineLevel="0" collapsed="false">
      <c r="A192" s="43"/>
      <c r="B192" s="43"/>
    </row>
    <row r="193" customFormat="false" ht="15.75" hidden="false" customHeight="false" outlineLevel="0" collapsed="false">
      <c r="A193" s="43"/>
      <c r="B193" s="43"/>
    </row>
    <row r="194" customFormat="false" ht="15.75" hidden="false" customHeight="false" outlineLevel="0" collapsed="false">
      <c r="A194" s="43"/>
      <c r="B194" s="43"/>
    </row>
    <row r="195" customFormat="false" ht="15.75" hidden="false" customHeight="false" outlineLevel="0" collapsed="false">
      <c r="A195" s="43"/>
      <c r="B195" s="43"/>
    </row>
    <row r="196" customFormat="false" ht="15.75" hidden="false" customHeight="false" outlineLevel="0" collapsed="false">
      <c r="A196" s="43"/>
      <c r="B196" s="43"/>
    </row>
    <row r="197" customFormat="false" ht="15.75" hidden="false" customHeight="false" outlineLevel="0" collapsed="false">
      <c r="A197" s="43"/>
      <c r="B197" s="43"/>
    </row>
    <row r="198" customFormat="false" ht="15.75" hidden="false" customHeight="false" outlineLevel="0" collapsed="false">
      <c r="A198" s="43"/>
      <c r="B198" s="43"/>
    </row>
    <row r="199" customFormat="false" ht="15.75" hidden="false" customHeight="false" outlineLevel="0" collapsed="false">
      <c r="A199" s="43"/>
      <c r="B199" s="43"/>
    </row>
    <row r="200" customFormat="false" ht="15.75" hidden="false" customHeight="false" outlineLevel="0" collapsed="false">
      <c r="A200" s="43"/>
      <c r="B200" s="43"/>
    </row>
    <row r="201" customFormat="false" ht="15.75" hidden="false" customHeight="false" outlineLevel="0" collapsed="false">
      <c r="A201" s="43"/>
      <c r="B201" s="43"/>
    </row>
    <row r="202" customFormat="false" ht="15.75" hidden="false" customHeight="false" outlineLevel="0" collapsed="false">
      <c r="A202" s="43"/>
      <c r="B202" s="43"/>
    </row>
    <row r="203" customFormat="false" ht="15.75" hidden="false" customHeight="false" outlineLevel="0" collapsed="false">
      <c r="A203" s="43"/>
      <c r="B203" s="43"/>
    </row>
    <row r="204" customFormat="false" ht="15.75" hidden="false" customHeight="false" outlineLevel="0" collapsed="false">
      <c r="A204" s="43"/>
      <c r="B204" s="43"/>
    </row>
    <row r="205" customFormat="false" ht="15.75" hidden="false" customHeight="false" outlineLevel="0" collapsed="false">
      <c r="A205" s="43"/>
      <c r="B205" s="43"/>
    </row>
    <row r="206" customFormat="false" ht="15.75" hidden="false" customHeight="false" outlineLevel="0" collapsed="false">
      <c r="A206" s="43"/>
      <c r="B206" s="43"/>
    </row>
    <row r="207" customFormat="false" ht="15.75" hidden="false" customHeight="false" outlineLevel="0" collapsed="false">
      <c r="A207" s="43"/>
      <c r="B207" s="43"/>
    </row>
    <row r="208" customFormat="false" ht="15.75" hidden="false" customHeight="false" outlineLevel="0" collapsed="false">
      <c r="A208" s="43"/>
      <c r="B208" s="43"/>
    </row>
    <row r="209" customFormat="false" ht="15.75" hidden="false" customHeight="false" outlineLevel="0" collapsed="false">
      <c r="A209" s="43"/>
      <c r="B209" s="43"/>
    </row>
    <row r="210" customFormat="false" ht="15.75" hidden="false" customHeight="false" outlineLevel="0" collapsed="false">
      <c r="A210" s="43"/>
      <c r="B210" s="43"/>
    </row>
    <row r="211" customFormat="false" ht="15.75" hidden="false" customHeight="false" outlineLevel="0" collapsed="false">
      <c r="A211" s="43"/>
      <c r="B211" s="43"/>
    </row>
    <row r="212" customFormat="false" ht="15.75" hidden="false" customHeight="false" outlineLevel="0" collapsed="false">
      <c r="A212" s="43"/>
      <c r="B212" s="43"/>
    </row>
    <row r="213" customFormat="false" ht="15.75" hidden="false" customHeight="false" outlineLevel="0" collapsed="false">
      <c r="A213" s="43"/>
      <c r="B213" s="43"/>
    </row>
    <row r="214" customFormat="false" ht="15.75" hidden="false" customHeight="false" outlineLevel="0" collapsed="false">
      <c r="A214" s="43"/>
      <c r="B214" s="43"/>
    </row>
    <row r="215" customFormat="false" ht="15.75" hidden="false" customHeight="false" outlineLevel="0" collapsed="false">
      <c r="A215" s="43"/>
      <c r="B215" s="43"/>
    </row>
    <row r="216" customFormat="false" ht="15.75" hidden="false" customHeight="false" outlineLevel="0" collapsed="false">
      <c r="A216" s="43"/>
      <c r="B216" s="43"/>
    </row>
    <row r="217" customFormat="false" ht="15.75" hidden="false" customHeight="false" outlineLevel="0" collapsed="false">
      <c r="A217" s="43"/>
      <c r="B217" s="43"/>
    </row>
    <row r="218" customFormat="false" ht="15.75" hidden="false" customHeight="false" outlineLevel="0" collapsed="false">
      <c r="A218" s="43"/>
      <c r="B218" s="43"/>
    </row>
    <row r="219" customFormat="false" ht="15.75" hidden="false" customHeight="false" outlineLevel="0" collapsed="false">
      <c r="A219" s="43"/>
      <c r="B219" s="43"/>
    </row>
    <row r="220" customFormat="false" ht="15.75" hidden="false" customHeight="false" outlineLevel="0" collapsed="false">
      <c r="A220" s="43"/>
      <c r="B220" s="43"/>
    </row>
    <row r="221" customFormat="false" ht="15.75" hidden="false" customHeight="false" outlineLevel="0" collapsed="false">
      <c r="A221" s="43"/>
      <c r="B221" s="43"/>
    </row>
    <row r="222" customFormat="false" ht="15.75" hidden="false" customHeight="false" outlineLevel="0" collapsed="false">
      <c r="A222" s="43"/>
      <c r="B222" s="43"/>
    </row>
    <row r="223" customFormat="false" ht="15.75" hidden="false" customHeight="false" outlineLevel="0" collapsed="false">
      <c r="A223" s="43"/>
      <c r="B223" s="43"/>
    </row>
    <row r="224" customFormat="false" ht="15.75" hidden="false" customHeight="false" outlineLevel="0" collapsed="false">
      <c r="A224" s="43"/>
      <c r="B224" s="43"/>
    </row>
    <row r="225" customFormat="false" ht="15.75" hidden="false" customHeight="false" outlineLevel="0" collapsed="false">
      <c r="A225" s="43"/>
      <c r="B225" s="43"/>
    </row>
    <row r="226" customFormat="false" ht="15.75" hidden="false" customHeight="false" outlineLevel="0" collapsed="false">
      <c r="A226" s="43"/>
      <c r="B226" s="43"/>
    </row>
    <row r="227" customFormat="false" ht="15.75" hidden="false" customHeight="false" outlineLevel="0" collapsed="false">
      <c r="A227" s="43"/>
      <c r="B227" s="43"/>
    </row>
    <row r="228" customFormat="false" ht="15.75" hidden="false" customHeight="false" outlineLevel="0" collapsed="false">
      <c r="A228" s="43"/>
      <c r="B228" s="43"/>
    </row>
    <row r="229" customFormat="false" ht="15.75" hidden="false" customHeight="false" outlineLevel="0" collapsed="false">
      <c r="A229" s="43"/>
      <c r="B229" s="43"/>
    </row>
    <row r="230" customFormat="false" ht="15.75" hidden="false" customHeight="false" outlineLevel="0" collapsed="false">
      <c r="A230" s="43"/>
      <c r="B230" s="43"/>
    </row>
    <row r="231" customFormat="false" ht="15.75" hidden="false" customHeight="false" outlineLevel="0" collapsed="false">
      <c r="A231" s="43"/>
      <c r="B231" s="43"/>
    </row>
    <row r="232" customFormat="false" ht="15.75" hidden="false" customHeight="false" outlineLevel="0" collapsed="false">
      <c r="A232" s="43"/>
      <c r="B232" s="43"/>
    </row>
    <row r="233" customFormat="false" ht="15.75" hidden="false" customHeight="false" outlineLevel="0" collapsed="false">
      <c r="A233" s="43"/>
      <c r="B233" s="43"/>
    </row>
    <row r="234" customFormat="false" ht="15.75" hidden="false" customHeight="false" outlineLevel="0" collapsed="false">
      <c r="A234" s="43"/>
      <c r="B234" s="43"/>
    </row>
    <row r="235" customFormat="false" ht="15.75" hidden="false" customHeight="false" outlineLevel="0" collapsed="false">
      <c r="A235" s="43"/>
      <c r="B235" s="43"/>
    </row>
    <row r="236" customFormat="false" ht="15.75" hidden="false" customHeight="false" outlineLevel="0" collapsed="false">
      <c r="A236" s="43"/>
      <c r="B236" s="43"/>
    </row>
    <row r="237" customFormat="false" ht="15.75" hidden="false" customHeight="false" outlineLevel="0" collapsed="false">
      <c r="A237" s="43"/>
      <c r="B237" s="43"/>
    </row>
    <row r="238" customFormat="false" ht="15.75" hidden="false" customHeight="false" outlineLevel="0" collapsed="false">
      <c r="A238" s="43"/>
      <c r="B238" s="43"/>
    </row>
    <row r="239" customFormat="false" ht="15.75" hidden="false" customHeight="false" outlineLevel="0" collapsed="false">
      <c r="A239" s="43"/>
      <c r="B239" s="43"/>
    </row>
    <row r="240" customFormat="false" ht="15.75" hidden="false" customHeight="false" outlineLevel="0" collapsed="false">
      <c r="A240" s="43"/>
      <c r="B240" s="43"/>
    </row>
    <row r="241" customFormat="false" ht="15.75" hidden="false" customHeight="false" outlineLevel="0" collapsed="false">
      <c r="A241" s="43"/>
      <c r="B241" s="43"/>
    </row>
    <row r="242" customFormat="false" ht="15.75" hidden="false" customHeight="false" outlineLevel="0" collapsed="false">
      <c r="A242" s="43"/>
      <c r="B242" s="43"/>
    </row>
    <row r="243" customFormat="false" ht="15.75" hidden="false" customHeight="false" outlineLevel="0" collapsed="false">
      <c r="A243" s="43"/>
      <c r="B243" s="43"/>
    </row>
    <row r="244" customFormat="false" ht="15.75" hidden="false" customHeight="false" outlineLevel="0" collapsed="false">
      <c r="A244" s="43"/>
      <c r="B244" s="43"/>
    </row>
    <row r="245" customFormat="false" ht="15.75" hidden="false" customHeight="false" outlineLevel="0" collapsed="false">
      <c r="A245" s="43"/>
      <c r="B245" s="43"/>
    </row>
    <row r="246" customFormat="false" ht="15.75" hidden="false" customHeight="false" outlineLevel="0" collapsed="false">
      <c r="A246" s="43"/>
      <c r="B246" s="43"/>
    </row>
    <row r="247" customFormat="false" ht="15.75" hidden="false" customHeight="false" outlineLevel="0" collapsed="false">
      <c r="A247" s="43"/>
      <c r="B247" s="43"/>
    </row>
    <row r="248" customFormat="false" ht="15.75" hidden="false" customHeight="false" outlineLevel="0" collapsed="false">
      <c r="A248" s="43"/>
      <c r="B248" s="43"/>
    </row>
    <row r="249" customFormat="false" ht="15.75" hidden="false" customHeight="false" outlineLevel="0" collapsed="false">
      <c r="A249" s="43"/>
      <c r="B249" s="43"/>
    </row>
    <row r="250" customFormat="false" ht="15.75" hidden="false" customHeight="false" outlineLevel="0" collapsed="false">
      <c r="A250" s="43"/>
      <c r="B250" s="43"/>
    </row>
    <row r="251" customFormat="false" ht="15.75" hidden="false" customHeight="false" outlineLevel="0" collapsed="false">
      <c r="A251" s="43"/>
      <c r="B251" s="43"/>
    </row>
    <row r="252" customFormat="false" ht="15.75" hidden="false" customHeight="false" outlineLevel="0" collapsed="false">
      <c r="A252" s="43"/>
      <c r="B252" s="43"/>
    </row>
    <row r="253" customFormat="false" ht="15.75" hidden="false" customHeight="false" outlineLevel="0" collapsed="false">
      <c r="A253" s="43"/>
      <c r="B253" s="43"/>
    </row>
    <row r="254" customFormat="false" ht="15.75" hidden="false" customHeight="false" outlineLevel="0" collapsed="false">
      <c r="A254" s="43"/>
      <c r="B254" s="43"/>
    </row>
    <row r="255" customFormat="false" ht="15.75" hidden="false" customHeight="false" outlineLevel="0" collapsed="false">
      <c r="A255" s="43"/>
      <c r="B255" s="43"/>
    </row>
    <row r="256" customFormat="false" ht="15.75" hidden="false" customHeight="false" outlineLevel="0" collapsed="false">
      <c r="A256" s="43"/>
      <c r="B256" s="43"/>
    </row>
    <row r="257" customFormat="false" ht="15.75" hidden="false" customHeight="false" outlineLevel="0" collapsed="false">
      <c r="A257" s="43"/>
      <c r="B257" s="43"/>
    </row>
    <row r="258" customFormat="false" ht="15.75" hidden="false" customHeight="false" outlineLevel="0" collapsed="false">
      <c r="A258" s="43"/>
      <c r="B258" s="43"/>
    </row>
    <row r="259" customFormat="false" ht="15.75" hidden="false" customHeight="false" outlineLevel="0" collapsed="false">
      <c r="A259" s="43"/>
      <c r="B259" s="43"/>
    </row>
    <row r="260" customFormat="false" ht="15.75" hidden="false" customHeight="false" outlineLevel="0" collapsed="false">
      <c r="A260" s="43"/>
      <c r="B260" s="43"/>
    </row>
    <row r="261" customFormat="false" ht="15.75" hidden="false" customHeight="false" outlineLevel="0" collapsed="false">
      <c r="A261" s="43"/>
      <c r="B261" s="43"/>
    </row>
    <row r="262" customFormat="false" ht="15.75" hidden="false" customHeight="false" outlineLevel="0" collapsed="false">
      <c r="A262" s="43"/>
      <c r="B262" s="43"/>
    </row>
    <row r="263" customFormat="false" ht="15.75" hidden="false" customHeight="false" outlineLevel="0" collapsed="false">
      <c r="A263" s="43"/>
      <c r="B263" s="43"/>
    </row>
    <row r="264" customFormat="false" ht="15.75" hidden="false" customHeight="false" outlineLevel="0" collapsed="false">
      <c r="A264" s="43"/>
      <c r="B264" s="43"/>
    </row>
    <row r="265" customFormat="false" ht="15.75" hidden="false" customHeight="false" outlineLevel="0" collapsed="false">
      <c r="A265" s="43"/>
      <c r="B265" s="43"/>
    </row>
    <row r="266" customFormat="false" ht="15.75" hidden="false" customHeight="false" outlineLevel="0" collapsed="false">
      <c r="A266" s="43"/>
      <c r="B266" s="43"/>
    </row>
    <row r="267" customFormat="false" ht="15.75" hidden="false" customHeight="false" outlineLevel="0" collapsed="false">
      <c r="A267" s="43"/>
      <c r="B267" s="43"/>
    </row>
    <row r="268" customFormat="false" ht="15.75" hidden="false" customHeight="false" outlineLevel="0" collapsed="false">
      <c r="A268" s="43"/>
      <c r="B268" s="43"/>
    </row>
    <row r="269" customFormat="false" ht="15.75" hidden="false" customHeight="false" outlineLevel="0" collapsed="false">
      <c r="A269" s="43"/>
      <c r="B269" s="43"/>
    </row>
    <row r="270" customFormat="false" ht="15.75" hidden="false" customHeight="false" outlineLevel="0" collapsed="false">
      <c r="A270" s="43"/>
      <c r="B270" s="43"/>
    </row>
    <row r="271" customFormat="false" ht="15.75" hidden="false" customHeight="false" outlineLevel="0" collapsed="false">
      <c r="A271" s="43"/>
      <c r="B271" s="43"/>
    </row>
    <row r="272" customFormat="false" ht="15.75" hidden="false" customHeight="false" outlineLevel="0" collapsed="false">
      <c r="A272" s="43"/>
      <c r="B272" s="43"/>
    </row>
    <row r="273" customFormat="false" ht="15.75" hidden="false" customHeight="false" outlineLevel="0" collapsed="false">
      <c r="A273" s="43"/>
      <c r="B273" s="43"/>
    </row>
    <row r="274" customFormat="false" ht="15.75" hidden="false" customHeight="false" outlineLevel="0" collapsed="false">
      <c r="A274" s="43"/>
      <c r="B274" s="43"/>
    </row>
    <row r="275" customFormat="false" ht="15.75" hidden="false" customHeight="false" outlineLevel="0" collapsed="false">
      <c r="A275" s="43"/>
      <c r="B275" s="43"/>
    </row>
    <row r="276" customFormat="false" ht="15.75" hidden="false" customHeight="false" outlineLevel="0" collapsed="false">
      <c r="A276" s="43"/>
      <c r="B276" s="43"/>
    </row>
    <row r="277" customFormat="false" ht="15.75" hidden="false" customHeight="false" outlineLevel="0" collapsed="false">
      <c r="A277" s="43"/>
      <c r="B277" s="43"/>
    </row>
    <row r="278" customFormat="false" ht="15.75" hidden="false" customHeight="false" outlineLevel="0" collapsed="false">
      <c r="A278" s="43"/>
      <c r="B278" s="43"/>
    </row>
    <row r="279" customFormat="false" ht="15.75" hidden="false" customHeight="false" outlineLevel="0" collapsed="false">
      <c r="A279" s="43"/>
      <c r="B279" s="43"/>
    </row>
    <row r="280" customFormat="false" ht="15.75" hidden="false" customHeight="false" outlineLevel="0" collapsed="false">
      <c r="A280" s="43"/>
      <c r="B280" s="43"/>
    </row>
    <row r="281" customFormat="false" ht="15.75" hidden="false" customHeight="false" outlineLevel="0" collapsed="false">
      <c r="A281" s="43"/>
      <c r="B281" s="43"/>
    </row>
    <row r="282" customFormat="false" ht="15.75" hidden="false" customHeight="false" outlineLevel="0" collapsed="false">
      <c r="A282" s="43"/>
      <c r="B282" s="43"/>
    </row>
    <row r="283" customFormat="false" ht="15.75" hidden="false" customHeight="false" outlineLevel="0" collapsed="false">
      <c r="A283" s="43"/>
      <c r="B283" s="43"/>
    </row>
    <row r="284" customFormat="false" ht="15.75" hidden="false" customHeight="false" outlineLevel="0" collapsed="false">
      <c r="A284" s="43"/>
      <c r="B284" s="43"/>
    </row>
    <row r="285" customFormat="false" ht="15.75" hidden="false" customHeight="false" outlineLevel="0" collapsed="false">
      <c r="A285" s="43"/>
      <c r="B285" s="43"/>
    </row>
    <row r="286" customFormat="false" ht="15.75" hidden="false" customHeight="false" outlineLevel="0" collapsed="false">
      <c r="A286" s="43"/>
      <c r="B286" s="43"/>
    </row>
    <row r="287" customFormat="false" ht="15.75" hidden="false" customHeight="false" outlineLevel="0" collapsed="false">
      <c r="A287" s="43"/>
      <c r="B287" s="43"/>
    </row>
    <row r="288" customFormat="false" ht="15.75" hidden="false" customHeight="false" outlineLevel="0" collapsed="false">
      <c r="A288" s="43"/>
      <c r="B288" s="43"/>
    </row>
    <row r="289" customFormat="false" ht="15.75" hidden="false" customHeight="false" outlineLevel="0" collapsed="false">
      <c r="A289" s="43"/>
      <c r="B289" s="43"/>
    </row>
    <row r="290" customFormat="false" ht="15.75" hidden="false" customHeight="false" outlineLevel="0" collapsed="false">
      <c r="A290" s="43"/>
      <c r="B290" s="43"/>
    </row>
    <row r="291" customFormat="false" ht="15.75" hidden="false" customHeight="false" outlineLevel="0" collapsed="false">
      <c r="A291" s="43"/>
      <c r="B291" s="43"/>
    </row>
    <row r="292" customFormat="false" ht="15.75" hidden="false" customHeight="false" outlineLevel="0" collapsed="false">
      <c r="A292" s="43"/>
      <c r="B292" s="43"/>
    </row>
    <row r="293" customFormat="false" ht="15.75" hidden="false" customHeight="false" outlineLevel="0" collapsed="false">
      <c r="A293" s="43"/>
      <c r="B293" s="43"/>
    </row>
    <row r="294" customFormat="false" ht="15.75" hidden="false" customHeight="false" outlineLevel="0" collapsed="false">
      <c r="A294" s="43"/>
      <c r="B294" s="43"/>
    </row>
    <row r="295" customFormat="false" ht="15.75" hidden="false" customHeight="false" outlineLevel="0" collapsed="false">
      <c r="A295" s="43"/>
      <c r="B295" s="43"/>
    </row>
    <row r="296" customFormat="false" ht="15.75" hidden="false" customHeight="false" outlineLevel="0" collapsed="false">
      <c r="A296" s="43"/>
      <c r="B296" s="43"/>
    </row>
    <row r="297" customFormat="false" ht="15.75" hidden="false" customHeight="false" outlineLevel="0" collapsed="false">
      <c r="A297" s="43"/>
      <c r="B297" s="43"/>
    </row>
    <row r="298" customFormat="false" ht="15.75" hidden="false" customHeight="false" outlineLevel="0" collapsed="false">
      <c r="A298" s="43"/>
      <c r="B298" s="43"/>
    </row>
    <row r="299" customFormat="false" ht="15.75" hidden="false" customHeight="false" outlineLevel="0" collapsed="false">
      <c r="A299" s="43"/>
      <c r="B299" s="43"/>
    </row>
    <row r="300" customFormat="false" ht="15.75" hidden="false" customHeight="false" outlineLevel="0" collapsed="false">
      <c r="A300" s="43"/>
      <c r="B300" s="43"/>
    </row>
    <row r="301" customFormat="false" ht="15.75" hidden="false" customHeight="false" outlineLevel="0" collapsed="false">
      <c r="A301" s="43"/>
      <c r="B301" s="43"/>
    </row>
    <row r="302" customFormat="false" ht="15.75" hidden="false" customHeight="false" outlineLevel="0" collapsed="false">
      <c r="A302" s="43"/>
      <c r="B302" s="43"/>
    </row>
    <row r="303" customFormat="false" ht="15.75" hidden="false" customHeight="false" outlineLevel="0" collapsed="false">
      <c r="A303" s="43"/>
      <c r="B303" s="43"/>
    </row>
    <row r="304" customFormat="false" ht="15.75" hidden="false" customHeight="false" outlineLevel="0" collapsed="false">
      <c r="A304" s="43"/>
      <c r="B304" s="43"/>
    </row>
    <row r="305" customFormat="false" ht="15.75" hidden="false" customHeight="false" outlineLevel="0" collapsed="false">
      <c r="A305" s="43"/>
      <c r="B305" s="43"/>
    </row>
    <row r="306" customFormat="false" ht="15.75" hidden="false" customHeight="false" outlineLevel="0" collapsed="false">
      <c r="A306" s="43"/>
      <c r="B306" s="43"/>
    </row>
    <row r="307" customFormat="false" ht="15.75" hidden="false" customHeight="false" outlineLevel="0" collapsed="false">
      <c r="A307" s="43"/>
      <c r="B307" s="43"/>
    </row>
    <row r="308" customFormat="false" ht="15.75" hidden="false" customHeight="false" outlineLevel="0" collapsed="false">
      <c r="A308" s="43"/>
      <c r="B308" s="43"/>
    </row>
    <row r="309" customFormat="false" ht="15.75" hidden="false" customHeight="false" outlineLevel="0" collapsed="false">
      <c r="A309" s="43"/>
      <c r="B309" s="43"/>
    </row>
    <row r="310" customFormat="false" ht="15.75" hidden="false" customHeight="false" outlineLevel="0" collapsed="false">
      <c r="A310" s="43"/>
      <c r="B310" s="43"/>
    </row>
    <row r="311" customFormat="false" ht="15.75" hidden="false" customHeight="false" outlineLevel="0" collapsed="false">
      <c r="A311" s="43"/>
      <c r="B311" s="43"/>
    </row>
    <row r="312" customFormat="false" ht="15.75" hidden="false" customHeight="false" outlineLevel="0" collapsed="false">
      <c r="A312" s="43"/>
      <c r="B312" s="43"/>
    </row>
    <row r="313" customFormat="false" ht="15.75" hidden="false" customHeight="false" outlineLevel="0" collapsed="false">
      <c r="A313" s="43"/>
      <c r="B313" s="43"/>
    </row>
    <row r="314" customFormat="false" ht="15.75" hidden="false" customHeight="false" outlineLevel="0" collapsed="false">
      <c r="A314" s="43"/>
      <c r="B314" s="43"/>
    </row>
    <row r="315" customFormat="false" ht="15.75" hidden="false" customHeight="false" outlineLevel="0" collapsed="false">
      <c r="A315" s="43"/>
      <c r="B315" s="43"/>
    </row>
    <row r="316" customFormat="false" ht="15.75" hidden="false" customHeight="false" outlineLevel="0" collapsed="false">
      <c r="A316" s="43"/>
      <c r="B316" s="43"/>
    </row>
    <row r="317" customFormat="false" ht="15.75" hidden="false" customHeight="false" outlineLevel="0" collapsed="false">
      <c r="A317" s="43"/>
      <c r="B317" s="43"/>
    </row>
    <row r="318" customFormat="false" ht="15.75" hidden="false" customHeight="false" outlineLevel="0" collapsed="false">
      <c r="A318" s="43"/>
      <c r="B318" s="43"/>
    </row>
    <row r="319" customFormat="false" ht="15.75" hidden="false" customHeight="false" outlineLevel="0" collapsed="false">
      <c r="A319" s="43"/>
      <c r="B319" s="43"/>
    </row>
    <row r="320" customFormat="false" ht="15.75" hidden="false" customHeight="false" outlineLevel="0" collapsed="false">
      <c r="A320" s="43"/>
      <c r="B320" s="43"/>
    </row>
    <row r="321" customFormat="false" ht="15.75" hidden="false" customHeight="false" outlineLevel="0" collapsed="false">
      <c r="A321" s="43"/>
      <c r="B321" s="43"/>
    </row>
    <row r="322" customFormat="false" ht="15.75" hidden="false" customHeight="false" outlineLevel="0" collapsed="false">
      <c r="A322" s="43"/>
      <c r="B322" s="43"/>
    </row>
    <row r="323" customFormat="false" ht="15.75" hidden="false" customHeight="false" outlineLevel="0" collapsed="false">
      <c r="A323" s="43"/>
      <c r="B323" s="43"/>
    </row>
    <row r="324" customFormat="false" ht="15.75" hidden="false" customHeight="false" outlineLevel="0" collapsed="false">
      <c r="A324" s="43"/>
      <c r="B324" s="43"/>
    </row>
    <row r="325" customFormat="false" ht="15.75" hidden="false" customHeight="false" outlineLevel="0" collapsed="false">
      <c r="A325" s="43"/>
      <c r="B325" s="43"/>
    </row>
    <row r="326" customFormat="false" ht="15.75" hidden="false" customHeight="false" outlineLevel="0" collapsed="false">
      <c r="A326" s="43"/>
      <c r="B326" s="43"/>
    </row>
    <row r="327" customFormat="false" ht="15.75" hidden="false" customHeight="false" outlineLevel="0" collapsed="false">
      <c r="A327" s="43"/>
      <c r="B327" s="43"/>
    </row>
    <row r="328" customFormat="false" ht="15.75" hidden="false" customHeight="false" outlineLevel="0" collapsed="false">
      <c r="A328" s="43"/>
      <c r="B328" s="43"/>
    </row>
    <row r="329" customFormat="false" ht="15.75" hidden="false" customHeight="false" outlineLevel="0" collapsed="false">
      <c r="A329" s="43"/>
      <c r="B329" s="43"/>
    </row>
    <row r="330" customFormat="false" ht="15.75" hidden="false" customHeight="false" outlineLevel="0" collapsed="false">
      <c r="A330" s="43"/>
      <c r="B330" s="43"/>
    </row>
    <row r="331" customFormat="false" ht="15.75" hidden="false" customHeight="false" outlineLevel="0" collapsed="false">
      <c r="A331" s="43"/>
      <c r="B331" s="43"/>
    </row>
    <row r="332" customFormat="false" ht="15.75" hidden="false" customHeight="false" outlineLevel="0" collapsed="false">
      <c r="A332" s="43"/>
      <c r="B332" s="43"/>
    </row>
    <row r="333" customFormat="false" ht="15.75" hidden="false" customHeight="false" outlineLevel="0" collapsed="false">
      <c r="A333" s="43"/>
      <c r="B333" s="43"/>
    </row>
    <row r="334" customFormat="false" ht="15.75" hidden="false" customHeight="false" outlineLevel="0" collapsed="false">
      <c r="A334" s="43"/>
      <c r="B334" s="43"/>
    </row>
    <row r="335" customFormat="false" ht="15.75" hidden="false" customHeight="false" outlineLevel="0" collapsed="false">
      <c r="A335" s="43"/>
      <c r="B335" s="43"/>
    </row>
    <row r="336" customFormat="false" ht="15.75" hidden="false" customHeight="false" outlineLevel="0" collapsed="false">
      <c r="A336" s="43"/>
      <c r="B336" s="43"/>
    </row>
    <row r="337" customFormat="false" ht="15.75" hidden="false" customHeight="false" outlineLevel="0" collapsed="false">
      <c r="A337" s="43"/>
      <c r="B337" s="43"/>
    </row>
    <row r="338" customFormat="false" ht="15.75" hidden="false" customHeight="false" outlineLevel="0" collapsed="false">
      <c r="A338" s="43"/>
      <c r="B338" s="43"/>
    </row>
    <row r="339" customFormat="false" ht="15.75" hidden="false" customHeight="false" outlineLevel="0" collapsed="false">
      <c r="A339" s="43"/>
      <c r="B339" s="43"/>
    </row>
    <row r="340" customFormat="false" ht="15.75" hidden="false" customHeight="false" outlineLevel="0" collapsed="false">
      <c r="A340" s="43"/>
      <c r="B340" s="43"/>
    </row>
    <row r="341" customFormat="false" ht="15.75" hidden="false" customHeight="false" outlineLevel="0" collapsed="false">
      <c r="A341" s="43"/>
      <c r="B341" s="43"/>
    </row>
    <row r="342" customFormat="false" ht="15.75" hidden="false" customHeight="false" outlineLevel="0" collapsed="false">
      <c r="A342" s="43"/>
      <c r="B342" s="43"/>
    </row>
    <row r="343" customFormat="false" ht="15.75" hidden="false" customHeight="false" outlineLevel="0" collapsed="false">
      <c r="A343" s="43"/>
      <c r="B343" s="43"/>
    </row>
    <row r="344" customFormat="false" ht="15.75" hidden="false" customHeight="false" outlineLevel="0" collapsed="false">
      <c r="A344" s="43"/>
      <c r="B344" s="43"/>
    </row>
    <row r="345" customFormat="false" ht="15.75" hidden="false" customHeight="false" outlineLevel="0" collapsed="false">
      <c r="A345" s="43"/>
      <c r="B345" s="43"/>
    </row>
    <row r="346" customFormat="false" ht="15.75" hidden="false" customHeight="false" outlineLevel="0" collapsed="false">
      <c r="A346" s="43"/>
      <c r="B346" s="43"/>
    </row>
    <row r="347" customFormat="false" ht="15.75" hidden="false" customHeight="false" outlineLevel="0" collapsed="false">
      <c r="A347" s="43"/>
      <c r="B347" s="43"/>
    </row>
    <row r="348" customFormat="false" ht="15.75" hidden="false" customHeight="false" outlineLevel="0" collapsed="false">
      <c r="A348" s="43"/>
      <c r="B348" s="43"/>
    </row>
    <row r="349" customFormat="false" ht="15.75" hidden="false" customHeight="false" outlineLevel="0" collapsed="false">
      <c r="A349" s="43"/>
      <c r="B349" s="43"/>
    </row>
    <row r="350" customFormat="false" ht="15.75" hidden="false" customHeight="false" outlineLevel="0" collapsed="false">
      <c r="A350" s="43"/>
      <c r="B350" s="43"/>
    </row>
    <row r="351" customFormat="false" ht="15.75" hidden="false" customHeight="false" outlineLevel="0" collapsed="false">
      <c r="A351" s="43"/>
      <c r="B351" s="43"/>
    </row>
    <row r="352" customFormat="false" ht="15.75" hidden="false" customHeight="false" outlineLevel="0" collapsed="false">
      <c r="A352" s="43"/>
      <c r="B352" s="43"/>
    </row>
    <row r="353" customFormat="false" ht="15.75" hidden="false" customHeight="false" outlineLevel="0" collapsed="false">
      <c r="A353" s="43"/>
      <c r="B353" s="43"/>
    </row>
    <row r="354" customFormat="false" ht="15.75" hidden="false" customHeight="false" outlineLevel="0" collapsed="false">
      <c r="A354" s="43"/>
      <c r="B354" s="43"/>
    </row>
    <row r="355" customFormat="false" ht="15.75" hidden="false" customHeight="false" outlineLevel="0" collapsed="false">
      <c r="A355" s="43"/>
      <c r="B355" s="43"/>
    </row>
    <row r="356" customFormat="false" ht="15.75" hidden="false" customHeight="false" outlineLevel="0" collapsed="false">
      <c r="A356" s="43"/>
      <c r="B356" s="43"/>
    </row>
    <row r="357" customFormat="false" ht="15.75" hidden="false" customHeight="false" outlineLevel="0" collapsed="false">
      <c r="A357" s="43"/>
      <c r="B357" s="43"/>
    </row>
    <row r="358" customFormat="false" ht="15.75" hidden="false" customHeight="false" outlineLevel="0" collapsed="false">
      <c r="A358" s="43"/>
      <c r="B358" s="43"/>
    </row>
    <row r="359" customFormat="false" ht="15.75" hidden="false" customHeight="false" outlineLevel="0" collapsed="false">
      <c r="A359" s="43"/>
      <c r="B359" s="43"/>
    </row>
    <row r="360" customFormat="false" ht="15.75" hidden="false" customHeight="false" outlineLevel="0" collapsed="false">
      <c r="A360" s="43"/>
      <c r="B360" s="43"/>
    </row>
    <row r="361" customFormat="false" ht="15.75" hidden="false" customHeight="false" outlineLevel="0" collapsed="false">
      <c r="A361" s="43"/>
      <c r="B361" s="43"/>
    </row>
    <row r="362" customFormat="false" ht="15.75" hidden="false" customHeight="false" outlineLevel="0" collapsed="false">
      <c r="A362" s="43"/>
      <c r="B362" s="43"/>
    </row>
    <row r="363" customFormat="false" ht="15.75" hidden="false" customHeight="false" outlineLevel="0" collapsed="false">
      <c r="A363" s="43"/>
      <c r="B363" s="43"/>
    </row>
    <row r="364" customFormat="false" ht="15.75" hidden="false" customHeight="false" outlineLevel="0" collapsed="false">
      <c r="A364" s="43"/>
      <c r="B364" s="43"/>
    </row>
    <row r="365" customFormat="false" ht="15.75" hidden="false" customHeight="false" outlineLevel="0" collapsed="false">
      <c r="A365" s="43"/>
      <c r="B365" s="43"/>
    </row>
    <row r="366" customFormat="false" ht="15.75" hidden="false" customHeight="false" outlineLevel="0" collapsed="false">
      <c r="A366" s="43"/>
      <c r="B366" s="43"/>
    </row>
    <row r="367" customFormat="false" ht="15.75" hidden="false" customHeight="false" outlineLevel="0" collapsed="false">
      <c r="A367" s="43"/>
      <c r="B367" s="43"/>
    </row>
    <row r="368" customFormat="false" ht="15.75" hidden="false" customHeight="false" outlineLevel="0" collapsed="false">
      <c r="A368" s="43"/>
      <c r="B368" s="43"/>
    </row>
    <row r="369" customFormat="false" ht="15.75" hidden="false" customHeight="false" outlineLevel="0" collapsed="false">
      <c r="A369" s="43"/>
      <c r="B369" s="43"/>
    </row>
    <row r="370" customFormat="false" ht="15.75" hidden="false" customHeight="false" outlineLevel="0" collapsed="false">
      <c r="A370" s="43"/>
      <c r="B370" s="43"/>
    </row>
    <row r="371" customFormat="false" ht="15.75" hidden="false" customHeight="false" outlineLevel="0" collapsed="false">
      <c r="A371" s="43"/>
      <c r="B371" s="43"/>
    </row>
    <row r="372" customFormat="false" ht="15.75" hidden="false" customHeight="false" outlineLevel="0" collapsed="false">
      <c r="A372" s="43"/>
      <c r="B372" s="43"/>
    </row>
    <row r="373" customFormat="false" ht="15.75" hidden="false" customHeight="false" outlineLevel="0" collapsed="false">
      <c r="A373" s="43"/>
      <c r="B373" s="43"/>
    </row>
    <row r="374" customFormat="false" ht="15.75" hidden="false" customHeight="false" outlineLevel="0" collapsed="false">
      <c r="A374" s="43"/>
      <c r="B374" s="43"/>
    </row>
    <row r="375" customFormat="false" ht="15.75" hidden="false" customHeight="false" outlineLevel="0" collapsed="false">
      <c r="A375" s="43"/>
      <c r="B375" s="43"/>
    </row>
    <row r="376" customFormat="false" ht="15.75" hidden="false" customHeight="false" outlineLevel="0" collapsed="false">
      <c r="A376" s="43"/>
      <c r="B376" s="43"/>
    </row>
    <row r="377" customFormat="false" ht="15.75" hidden="false" customHeight="false" outlineLevel="0" collapsed="false">
      <c r="A377" s="43"/>
      <c r="B377" s="43"/>
    </row>
    <row r="378" customFormat="false" ht="15.75" hidden="false" customHeight="false" outlineLevel="0" collapsed="false">
      <c r="A378" s="43"/>
      <c r="B378" s="43"/>
    </row>
    <row r="379" customFormat="false" ht="15.75" hidden="false" customHeight="false" outlineLevel="0" collapsed="false">
      <c r="A379" s="43"/>
      <c r="B379" s="43"/>
    </row>
    <row r="380" customFormat="false" ht="15.75" hidden="false" customHeight="false" outlineLevel="0" collapsed="false">
      <c r="A380" s="43"/>
      <c r="B380" s="43"/>
    </row>
    <row r="381" customFormat="false" ht="15.75" hidden="false" customHeight="false" outlineLevel="0" collapsed="false">
      <c r="A381" s="43"/>
      <c r="B381" s="43"/>
    </row>
    <row r="382" customFormat="false" ht="15.75" hidden="false" customHeight="false" outlineLevel="0" collapsed="false">
      <c r="A382" s="43"/>
      <c r="B382" s="43"/>
    </row>
    <row r="383" customFormat="false" ht="15.75" hidden="false" customHeight="false" outlineLevel="0" collapsed="false">
      <c r="A383" s="43"/>
      <c r="B383" s="43"/>
    </row>
    <row r="384" customFormat="false" ht="15.75" hidden="false" customHeight="false" outlineLevel="0" collapsed="false">
      <c r="A384" s="43"/>
      <c r="B384" s="43"/>
    </row>
    <row r="385" customFormat="false" ht="15.75" hidden="false" customHeight="false" outlineLevel="0" collapsed="false">
      <c r="A385" s="43"/>
      <c r="B385" s="43"/>
    </row>
    <row r="386" customFormat="false" ht="15.75" hidden="false" customHeight="false" outlineLevel="0" collapsed="false">
      <c r="A386" s="43"/>
      <c r="B386" s="43"/>
    </row>
    <row r="387" customFormat="false" ht="15.75" hidden="false" customHeight="false" outlineLevel="0" collapsed="false">
      <c r="A387" s="43"/>
      <c r="B387" s="43"/>
    </row>
    <row r="388" customFormat="false" ht="15.75" hidden="false" customHeight="false" outlineLevel="0" collapsed="false">
      <c r="A388" s="43"/>
      <c r="B388" s="43"/>
    </row>
    <row r="389" customFormat="false" ht="15.75" hidden="false" customHeight="false" outlineLevel="0" collapsed="false">
      <c r="A389" s="43"/>
      <c r="B389" s="43"/>
    </row>
    <row r="390" customFormat="false" ht="15.75" hidden="false" customHeight="false" outlineLevel="0" collapsed="false">
      <c r="A390" s="43"/>
      <c r="B390" s="43"/>
    </row>
    <row r="391" customFormat="false" ht="15.75" hidden="false" customHeight="false" outlineLevel="0" collapsed="false">
      <c r="A391" s="43"/>
      <c r="B391" s="43"/>
    </row>
    <row r="392" customFormat="false" ht="15.75" hidden="false" customHeight="false" outlineLevel="0" collapsed="false">
      <c r="A392" s="43"/>
      <c r="B392" s="43"/>
    </row>
    <row r="393" customFormat="false" ht="15.75" hidden="false" customHeight="false" outlineLevel="0" collapsed="false">
      <c r="A393" s="43"/>
      <c r="B393" s="43"/>
    </row>
    <row r="394" customFormat="false" ht="15.75" hidden="false" customHeight="false" outlineLevel="0" collapsed="false">
      <c r="A394" s="43"/>
      <c r="B394" s="43"/>
    </row>
    <row r="395" customFormat="false" ht="15.75" hidden="false" customHeight="false" outlineLevel="0" collapsed="false">
      <c r="A395" s="43"/>
      <c r="B395" s="43"/>
    </row>
    <row r="396" customFormat="false" ht="15.75" hidden="false" customHeight="false" outlineLevel="0" collapsed="false">
      <c r="A396" s="43"/>
      <c r="B396" s="43"/>
    </row>
    <row r="397" customFormat="false" ht="15.75" hidden="false" customHeight="false" outlineLevel="0" collapsed="false">
      <c r="A397" s="43"/>
      <c r="B397" s="43"/>
    </row>
    <row r="398" customFormat="false" ht="15.75" hidden="false" customHeight="false" outlineLevel="0" collapsed="false">
      <c r="A398" s="43"/>
      <c r="B398" s="43"/>
    </row>
    <row r="399" customFormat="false" ht="15.75" hidden="false" customHeight="false" outlineLevel="0" collapsed="false">
      <c r="A399" s="43"/>
      <c r="B399" s="43"/>
    </row>
    <row r="400" customFormat="false" ht="15.75" hidden="false" customHeight="false" outlineLevel="0" collapsed="false">
      <c r="A400" s="43"/>
      <c r="B400" s="43"/>
    </row>
    <row r="401" customFormat="false" ht="15.75" hidden="false" customHeight="false" outlineLevel="0" collapsed="false">
      <c r="A401" s="43"/>
      <c r="B401" s="43"/>
    </row>
    <row r="402" customFormat="false" ht="15.75" hidden="false" customHeight="false" outlineLevel="0" collapsed="false">
      <c r="A402" s="43"/>
      <c r="B402" s="43"/>
    </row>
    <row r="403" customFormat="false" ht="15.75" hidden="false" customHeight="false" outlineLevel="0" collapsed="false">
      <c r="A403" s="43"/>
      <c r="B403" s="43"/>
    </row>
    <row r="404" customFormat="false" ht="15.75" hidden="false" customHeight="false" outlineLevel="0" collapsed="false">
      <c r="A404" s="43"/>
      <c r="B404" s="43"/>
    </row>
    <row r="405" customFormat="false" ht="15.75" hidden="false" customHeight="false" outlineLevel="0" collapsed="false">
      <c r="A405" s="43"/>
      <c r="B405" s="43"/>
    </row>
    <row r="406" customFormat="false" ht="15.75" hidden="false" customHeight="false" outlineLevel="0" collapsed="false">
      <c r="A406" s="43"/>
      <c r="B406" s="43"/>
    </row>
    <row r="407" customFormat="false" ht="15.75" hidden="false" customHeight="false" outlineLevel="0" collapsed="false">
      <c r="A407" s="43"/>
      <c r="B407" s="43"/>
    </row>
    <row r="408" customFormat="false" ht="15.75" hidden="false" customHeight="false" outlineLevel="0" collapsed="false">
      <c r="A408" s="43"/>
      <c r="B408" s="43"/>
    </row>
    <row r="409" customFormat="false" ht="15.75" hidden="false" customHeight="false" outlineLevel="0" collapsed="false">
      <c r="A409" s="43"/>
      <c r="B409" s="43"/>
    </row>
    <row r="410" customFormat="false" ht="15.75" hidden="false" customHeight="false" outlineLevel="0" collapsed="false">
      <c r="A410" s="43"/>
      <c r="B410" s="43"/>
    </row>
    <row r="411" customFormat="false" ht="15.75" hidden="false" customHeight="false" outlineLevel="0" collapsed="false">
      <c r="A411" s="43"/>
      <c r="B411" s="43"/>
    </row>
    <row r="412" customFormat="false" ht="15.75" hidden="false" customHeight="false" outlineLevel="0" collapsed="false">
      <c r="A412" s="43"/>
      <c r="B412" s="43"/>
    </row>
    <row r="413" customFormat="false" ht="15.75" hidden="false" customHeight="false" outlineLevel="0" collapsed="false">
      <c r="A413" s="43"/>
      <c r="B413" s="43"/>
    </row>
    <row r="414" customFormat="false" ht="15.75" hidden="false" customHeight="false" outlineLevel="0" collapsed="false">
      <c r="A414" s="43"/>
      <c r="B414" s="43"/>
    </row>
    <row r="415" customFormat="false" ht="15.75" hidden="false" customHeight="false" outlineLevel="0" collapsed="false">
      <c r="A415" s="43"/>
      <c r="B415" s="43"/>
    </row>
    <row r="416" customFormat="false" ht="15.75" hidden="false" customHeight="false" outlineLevel="0" collapsed="false">
      <c r="A416" s="43"/>
      <c r="B416" s="43"/>
    </row>
    <row r="417" customFormat="false" ht="15.75" hidden="false" customHeight="false" outlineLevel="0" collapsed="false">
      <c r="A417" s="43"/>
      <c r="B417" s="43"/>
    </row>
    <row r="418" customFormat="false" ht="15.75" hidden="false" customHeight="false" outlineLevel="0" collapsed="false">
      <c r="A418" s="43"/>
      <c r="B418" s="43"/>
    </row>
    <row r="419" customFormat="false" ht="15.75" hidden="false" customHeight="false" outlineLevel="0" collapsed="false">
      <c r="A419" s="43"/>
      <c r="B419" s="43"/>
    </row>
    <row r="420" customFormat="false" ht="15.75" hidden="false" customHeight="false" outlineLevel="0" collapsed="false">
      <c r="A420" s="43"/>
      <c r="B420" s="43"/>
    </row>
    <row r="421" customFormat="false" ht="15.75" hidden="false" customHeight="false" outlineLevel="0" collapsed="false">
      <c r="A421" s="43"/>
      <c r="B421" s="43"/>
    </row>
    <row r="422" customFormat="false" ht="15.75" hidden="false" customHeight="false" outlineLevel="0" collapsed="false">
      <c r="A422" s="43"/>
      <c r="B422" s="43"/>
    </row>
    <row r="423" customFormat="false" ht="15.75" hidden="false" customHeight="false" outlineLevel="0" collapsed="false">
      <c r="A423" s="43"/>
      <c r="B423" s="43"/>
    </row>
    <row r="424" customFormat="false" ht="15.75" hidden="false" customHeight="false" outlineLevel="0" collapsed="false">
      <c r="A424" s="43"/>
      <c r="B424" s="43"/>
    </row>
    <row r="425" customFormat="false" ht="15.75" hidden="false" customHeight="false" outlineLevel="0" collapsed="false">
      <c r="A425" s="43"/>
      <c r="B425" s="43"/>
    </row>
    <row r="426" customFormat="false" ht="15.75" hidden="false" customHeight="false" outlineLevel="0" collapsed="false">
      <c r="A426" s="43"/>
      <c r="B426" s="43"/>
    </row>
    <row r="427" customFormat="false" ht="15.75" hidden="false" customHeight="false" outlineLevel="0" collapsed="false">
      <c r="A427" s="43"/>
      <c r="B427" s="43"/>
    </row>
    <row r="428" customFormat="false" ht="15.75" hidden="false" customHeight="false" outlineLevel="0" collapsed="false">
      <c r="A428" s="43"/>
      <c r="B428" s="43"/>
    </row>
    <row r="429" customFormat="false" ht="15.75" hidden="false" customHeight="false" outlineLevel="0" collapsed="false">
      <c r="A429" s="43"/>
      <c r="B429" s="43"/>
    </row>
    <row r="430" customFormat="false" ht="15.75" hidden="false" customHeight="false" outlineLevel="0" collapsed="false">
      <c r="A430" s="43"/>
      <c r="B430" s="43"/>
    </row>
    <row r="431" customFormat="false" ht="15.75" hidden="false" customHeight="false" outlineLevel="0" collapsed="false">
      <c r="A431" s="43"/>
      <c r="B431" s="43"/>
    </row>
    <row r="432" customFormat="false" ht="15.75" hidden="false" customHeight="false" outlineLevel="0" collapsed="false">
      <c r="A432" s="43"/>
      <c r="B432" s="43"/>
    </row>
    <row r="433" customFormat="false" ht="15.75" hidden="false" customHeight="false" outlineLevel="0" collapsed="false">
      <c r="A433" s="43"/>
      <c r="B433" s="43"/>
    </row>
    <row r="434" customFormat="false" ht="15.75" hidden="false" customHeight="false" outlineLevel="0" collapsed="false">
      <c r="A434" s="43"/>
      <c r="B434" s="43"/>
    </row>
    <row r="435" customFormat="false" ht="15.75" hidden="false" customHeight="false" outlineLevel="0" collapsed="false">
      <c r="A435" s="43"/>
      <c r="B435" s="43"/>
    </row>
    <row r="436" customFormat="false" ht="15.75" hidden="false" customHeight="false" outlineLevel="0" collapsed="false">
      <c r="A436" s="43"/>
      <c r="B436" s="43"/>
    </row>
    <row r="437" customFormat="false" ht="15.75" hidden="false" customHeight="false" outlineLevel="0" collapsed="false">
      <c r="A437" s="43"/>
      <c r="B437" s="43"/>
    </row>
    <row r="438" customFormat="false" ht="15.75" hidden="false" customHeight="false" outlineLevel="0" collapsed="false">
      <c r="A438" s="43"/>
      <c r="B438" s="43"/>
    </row>
    <row r="439" customFormat="false" ht="15.75" hidden="false" customHeight="false" outlineLevel="0" collapsed="false">
      <c r="A439" s="43"/>
      <c r="B439" s="43"/>
    </row>
    <row r="440" customFormat="false" ht="15.75" hidden="false" customHeight="false" outlineLevel="0" collapsed="false">
      <c r="A440" s="43"/>
      <c r="B440" s="43"/>
    </row>
    <row r="441" customFormat="false" ht="15.75" hidden="false" customHeight="false" outlineLevel="0" collapsed="false">
      <c r="A441" s="43"/>
      <c r="B441" s="43"/>
    </row>
    <row r="442" customFormat="false" ht="15.75" hidden="false" customHeight="false" outlineLevel="0" collapsed="false">
      <c r="A442" s="43"/>
      <c r="B442" s="43"/>
    </row>
    <row r="443" customFormat="false" ht="15.75" hidden="false" customHeight="false" outlineLevel="0" collapsed="false">
      <c r="A443" s="43"/>
      <c r="B443" s="43"/>
    </row>
    <row r="444" customFormat="false" ht="15.75" hidden="false" customHeight="false" outlineLevel="0" collapsed="false">
      <c r="A444" s="43"/>
      <c r="B444" s="43"/>
    </row>
    <row r="445" customFormat="false" ht="15.75" hidden="false" customHeight="false" outlineLevel="0" collapsed="false">
      <c r="A445" s="43"/>
      <c r="B445" s="43"/>
    </row>
    <row r="446" customFormat="false" ht="15.75" hidden="false" customHeight="false" outlineLevel="0" collapsed="false">
      <c r="A446" s="43"/>
      <c r="B446" s="43"/>
    </row>
    <row r="447" customFormat="false" ht="15.75" hidden="false" customHeight="false" outlineLevel="0" collapsed="false">
      <c r="A447" s="43"/>
      <c r="B447" s="43"/>
    </row>
    <row r="448" customFormat="false" ht="15.75" hidden="false" customHeight="false" outlineLevel="0" collapsed="false">
      <c r="A448" s="43"/>
      <c r="B448" s="43"/>
    </row>
    <row r="449" customFormat="false" ht="15.75" hidden="false" customHeight="false" outlineLevel="0" collapsed="false">
      <c r="A449" s="43"/>
      <c r="B449" s="43"/>
    </row>
    <row r="450" customFormat="false" ht="15.75" hidden="false" customHeight="false" outlineLevel="0" collapsed="false">
      <c r="A450" s="43"/>
      <c r="B450" s="43"/>
    </row>
    <row r="451" customFormat="false" ht="15.75" hidden="false" customHeight="false" outlineLevel="0" collapsed="false">
      <c r="A451" s="43"/>
      <c r="B451" s="43"/>
    </row>
    <row r="452" customFormat="false" ht="15.75" hidden="false" customHeight="false" outlineLevel="0" collapsed="false">
      <c r="A452" s="43"/>
      <c r="B452" s="43"/>
    </row>
    <row r="453" customFormat="false" ht="15.75" hidden="false" customHeight="false" outlineLevel="0" collapsed="false">
      <c r="A453" s="43"/>
      <c r="B453" s="43"/>
    </row>
    <row r="454" customFormat="false" ht="15.75" hidden="false" customHeight="false" outlineLevel="0" collapsed="false">
      <c r="A454" s="43"/>
      <c r="B454" s="43"/>
    </row>
    <row r="455" customFormat="false" ht="15.75" hidden="false" customHeight="false" outlineLevel="0" collapsed="false">
      <c r="A455" s="43"/>
      <c r="B455" s="43"/>
    </row>
    <row r="456" customFormat="false" ht="15.75" hidden="false" customHeight="false" outlineLevel="0" collapsed="false">
      <c r="A456" s="43"/>
      <c r="B456" s="43"/>
    </row>
    <row r="457" customFormat="false" ht="15.75" hidden="false" customHeight="false" outlineLevel="0" collapsed="false">
      <c r="A457" s="43"/>
      <c r="B457" s="43"/>
    </row>
    <row r="458" customFormat="false" ht="15.75" hidden="false" customHeight="false" outlineLevel="0" collapsed="false">
      <c r="A458" s="43"/>
      <c r="B458" s="43"/>
    </row>
    <row r="459" customFormat="false" ht="15.75" hidden="false" customHeight="false" outlineLevel="0" collapsed="false">
      <c r="A459" s="43"/>
      <c r="B459" s="43"/>
    </row>
    <row r="460" customFormat="false" ht="15.75" hidden="false" customHeight="false" outlineLevel="0" collapsed="false">
      <c r="A460" s="43"/>
      <c r="B460" s="43"/>
    </row>
    <row r="461" customFormat="false" ht="15.75" hidden="false" customHeight="false" outlineLevel="0" collapsed="false">
      <c r="A461" s="43"/>
      <c r="B461" s="43"/>
    </row>
    <row r="462" customFormat="false" ht="15.75" hidden="false" customHeight="false" outlineLevel="0" collapsed="false">
      <c r="A462" s="43"/>
      <c r="B462" s="43"/>
    </row>
    <row r="463" customFormat="false" ht="15.75" hidden="false" customHeight="false" outlineLevel="0" collapsed="false">
      <c r="A463" s="43"/>
      <c r="B463" s="43"/>
    </row>
    <row r="464" customFormat="false" ht="15.75" hidden="false" customHeight="false" outlineLevel="0" collapsed="false">
      <c r="A464" s="43"/>
      <c r="B464" s="43"/>
    </row>
    <row r="465" customFormat="false" ht="15.75" hidden="false" customHeight="false" outlineLevel="0" collapsed="false">
      <c r="A465" s="43"/>
      <c r="B465" s="43"/>
    </row>
    <row r="466" customFormat="false" ht="15.75" hidden="false" customHeight="false" outlineLevel="0" collapsed="false">
      <c r="A466" s="43"/>
      <c r="B466" s="43"/>
    </row>
    <row r="467" customFormat="false" ht="15.75" hidden="false" customHeight="false" outlineLevel="0" collapsed="false">
      <c r="A467" s="43"/>
      <c r="B467" s="43"/>
    </row>
    <row r="468" customFormat="false" ht="15.75" hidden="false" customHeight="false" outlineLevel="0" collapsed="false">
      <c r="A468" s="43"/>
      <c r="B468" s="43"/>
    </row>
    <row r="469" customFormat="false" ht="15.75" hidden="false" customHeight="false" outlineLevel="0" collapsed="false">
      <c r="A469" s="43"/>
      <c r="B469" s="43"/>
    </row>
    <row r="470" customFormat="false" ht="15.75" hidden="false" customHeight="false" outlineLevel="0" collapsed="false">
      <c r="A470" s="43"/>
      <c r="B470" s="43"/>
    </row>
    <row r="471" customFormat="false" ht="15.75" hidden="false" customHeight="false" outlineLevel="0" collapsed="false">
      <c r="A471" s="43"/>
      <c r="B471" s="43"/>
    </row>
    <row r="472" customFormat="false" ht="15.75" hidden="false" customHeight="false" outlineLevel="0" collapsed="false">
      <c r="A472" s="43"/>
      <c r="B472" s="43"/>
    </row>
    <row r="473" customFormat="false" ht="15.75" hidden="false" customHeight="false" outlineLevel="0" collapsed="false">
      <c r="A473" s="43"/>
      <c r="B473" s="43"/>
    </row>
    <row r="474" customFormat="false" ht="15.75" hidden="false" customHeight="false" outlineLevel="0" collapsed="false">
      <c r="A474" s="43"/>
      <c r="B474" s="43"/>
    </row>
    <row r="475" customFormat="false" ht="15.75" hidden="false" customHeight="false" outlineLevel="0" collapsed="false">
      <c r="A475" s="43"/>
      <c r="B475" s="43"/>
    </row>
    <row r="476" customFormat="false" ht="15.75" hidden="false" customHeight="false" outlineLevel="0" collapsed="false">
      <c r="A476" s="43"/>
      <c r="B476" s="43"/>
    </row>
    <row r="477" customFormat="false" ht="15.75" hidden="false" customHeight="false" outlineLevel="0" collapsed="false">
      <c r="A477" s="43"/>
      <c r="B477" s="43"/>
    </row>
    <row r="478" customFormat="false" ht="15.75" hidden="false" customHeight="false" outlineLevel="0" collapsed="false">
      <c r="A478" s="43"/>
      <c r="B478" s="43"/>
    </row>
    <row r="479" customFormat="false" ht="15.75" hidden="false" customHeight="false" outlineLevel="0" collapsed="false">
      <c r="A479" s="43"/>
      <c r="B479" s="43"/>
    </row>
    <row r="480" customFormat="false" ht="15.75" hidden="false" customHeight="false" outlineLevel="0" collapsed="false">
      <c r="A480" s="43"/>
      <c r="B480" s="43"/>
    </row>
    <row r="481" customFormat="false" ht="15.75" hidden="false" customHeight="false" outlineLevel="0" collapsed="false">
      <c r="A481" s="43"/>
      <c r="B481" s="43"/>
    </row>
    <row r="482" customFormat="false" ht="15.75" hidden="false" customHeight="false" outlineLevel="0" collapsed="false">
      <c r="A482" s="43"/>
      <c r="B482" s="43"/>
    </row>
    <row r="483" customFormat="false" ht="15.75" hidden="false" customHeight="false" outlineLevel="0" collapsed="false">
      <c r="A483" s="43"/>
      <c r="B483" s="43"/>
    </row>
    <row r="484" customFormat="false" ht="15.75" hidden="false" customHeight="false" outlineLevel="0" collapsed="false">
      <c r="A484" s="43"/>
      <c r="B484" s="43"/>
    </row>
    <row r="485" customFormat="false" ht="15.75" hidden="false" customHeight="false" outlineLevel="0" collapsed="false">
      <c r="A485" s="43"/>
      <c r="B485" s="43"/>
    </row>
    <row r="486" customFormat="false" ht="15.75" hidden="false" customHeight="false" outlineLevel="0" collapsed="false">
      <c r="A486" s="43"/>
      <c r="B486" s="43"/>
    </row>
    <row r="487" customFormat="false" ht="15.75" hidden="false" customHeight="false" outlineLevel="0" collapsed="false">
      <c r="A487" s="43"/>
      <c r="B487" s="43"/>
    </row>
    <row r="488" customFormat="false" ht="15.75" hidden="false" customHeight="false" outlineLevel="0" collapsed="false">
      <c r="A488" s="43"/>
      <c r="B488" s="43"/>
    </row>
    <row r="489" customFormat="false" ht="15.75" hidden="false" customHeight="false" outlineLevel="0" collapsed="false">
      <c r="A489" s="43"/>
      <c r="B489" s="43"/>
    </row>
    <row r="490" customFormat="false" ht="15.75" hidden="false" customHeight="false" outlineLevel="0" collapsed="false">
      <c r="A490" s="43"/>
      <c r="B490" s="43"/>
    </row>
    <row r="491" customFormat="false" ht="15.75" hidden="false" customHeight="false" outlineLevel="0" collapsed="false">
      <c r="A491" s="43"/>
      <c r="B491" s="43"/>
    </row>
    <row r="492" customFormat="false" ht="15.75" hidden="false" customHeight="false" outlineLevel="0" collapsed="false">
      <c r="A492" s="43"/>
      <c r="B492" s="43"/>
    </row>
    <row r="493" customFormat="false" ht="15.75" hidden="false" customHeight="false" outlineLevel="0" collapsed="false">
      <c r="A493" s="43"/>
      <c r="B493" s="43"/>
    </row>
    <row r="494" customFormat="false" ht="15.75" hidden="false" customHeight="false" outlineLevel="0" collapsed="false">
      <c r="A494" s="43"/>
      <c r="B494" s="43"/>
    </row>
    <row r="495" customFormat="false" ht="15.75" hidden="false" customHeight="false" outlineLevel="0" collapsed="false">
      <c r="A495" s="43"/>
      <c r="B495" s="43"/>
    </row>
    <row r="496" customFormat="false" ht="15.75" hidden="false" customHeight="false" outlineLevel="0" collapsed="false">
      <c r="A496" s="43"/>
      <c r="B496" s="43"/>
    </row>
    <row r="497" customFormat="false" ht="15.75" hidden="false" customHeight="false" outlineLevel="0" collapsed="false">
      <c r="A497" s="43"/>
      <c r="B497" s="43"/>
    </row>
    <row r="498" customFormat="false" ht="15.75" hidden="false" customHeight="false" outlineLevel="0" collapsed="false">
      <c r="A498" s="43"/>
      <c r="B498" s="43"/>
    </row>
    <row r="499" customFormat="false" ht="15.75" hidden="false" customHeight="false" outlineLevel="0" collapsed="false">
      <c r="A499" s="43"/>
      <c r="B499" s="43"/>
    </row>
    <row r="500" customFormat="false" ht="15.75" hidden="false" customHeight="false" outlineLevel="0" collapsed="false">
      <c r="A500" s="43"/>
      <c r="B500" s="43"/>
    </row>
    <row r="501" customFormat="false" ht="15.75" hidden="false" customHeight="false" outlineLevel="0" collapsed="false">
      <c r="A501" s="43"/>
      <c r="B501" s="43"/>
    </row>
    <row r="502" customFormat="false" ht="15.75" hidden="false" customHeight="false" outlineLevel="0" collapsed="false">
      <c r="A502" s="43"/>
      <c r="B502" s="43"/>
    </row>
    <row r="503" customFormat="false" ht="15.75" hidden="false" customHeight="false" outlineLevel="0" collapsed="false">
      <c r="A503" s="43"/>
      <c r="B503" s="43"/>
    </row>
    <row r="504" customFormat="false" ht="15.75" hidden="false" customHeight="false" outlineLevel="0" collapsed="false">
      <c r="A504" s="43"/>
      <c r="B504" s="43"/>
    </row>
    <row r="505" customFormat="false" ht="15.75" hidden="false" customHeight="false" outlineLevel="0" collapsed="false">
      <c r="A505" s="43"/>
      <c r="B505" s="43"/>
    </row>
    <row r="506" customFormat="false" ht="15.75" hidden="false" customHeight="false" outlineLevel="0" collapsed="false">
      <c r="A506" s="43"/>
      <c r="B506" s="43"/>
    </row>
    <row r="507" customFormat="false" ht="15.75" hidden="false" customHeight="false" outlineLevel="0" collapsed="false">
      <c r="A507" s="43"/>
      <c r="B507" s="43"/>
    </row>
    <row r="508" customFormat="false" ht="15.75" hidden="false" customHeight="false" outlineLevel="0" collapsed="false">
      <c r="A508" s="43"/>
      <c r="B508" s="43"/>
    </row>
    <row r="509" customFormat="false" ht="15.75" hidden="false" customHeight="false" outlineLevel="0" collapsed="false">
      <c r="A509" s="43"/>
      <c r="B509" s="43"/>
    </row>
    <row r="510" customFormat="false" ht="15.75" hidden="false" customHeight="false" outlineLevel="0" collapsed="false">
      <c r="A510" s="43"/>
      <c r="B510" s="43"/>
    </row>
    <row r="511" customFormat="false" ht="15.75" hidden="false" customHeight="false" outlineLevel="0" collapsed="false">
      <c r="A511" s="43"/>
      <c r="B511" s="43"/>
    </row>
    <row r="512" customFormat="false" ht="15.75" hidden="false" customHeight="false" outlineLevel="0" collapsed="false">
      <c r="A512" s="43"/>
      <c r="B512" s="43"/>
    </row>
    <row r="513" customFormat="false" ht="15.75" hidden="false" customHeight="false" outlineLevel="0" collapsed="false">
      <c r="A513" s="43"/>
      <c r="B513" s="43"/>
    </row>
    <row r="514" customFormat="false" ht="15.75" hidden="false" customHeight="false" outlineLevel="0" collapsed="false">
      <c r="A514" s="43"/>
      <c r="B514" s="43"/>
    </row>
    <row r="515" customFormat="false" ht="15.75" hidden="false" customHeight="false" outlineLevel="0" collapsed="false">
      <c r="A515" s="43"/>
      <c r="B515" s="43"/>
    </row>
    <row r="516" customFormat="false" ht="15.75" hidden="false" customHeight="false" outlineLevel="0" collapsed="false">
      <c r="A516" s="43"/>
      <c r="B516" s="43"/>
    </row>
    <row r="517" customFormat="false" ht="15.75" hidden="false" customHeight="false" outlineLevel="0" collapsed="false">
      <c r="A517" s="43"/>
      <c r="B517" s="43"/>
    </row>
    <row r="518" customFormat="false" ht="15.75" hidden="false" customHeight="false" outlineLevel="0" collapsed="false">
      <c r="A518" s="43"/>
      <c r="B518" s="43"/>
    </row>
    <row r="519" customFormat="false" ht="15.75" hidden="false" customHeight="false" outlineLevel="0" collapsed="false">
      <c r="A519" s="43"/>
      <c r="B519" s="43"/>
    </row>
    <row r="520" customFormat="false" ht="15.75" hidden="false" customHeight="false" outlineLevel="0" collapsed="false">
      <c r="A520" s="43"/>
      <c r="B520" s="43"/>
    </row>
    <row r="521" customFormat="false" ht="15.75" hidden="false" customHeight="false" outlineLevel="0" collapsed="false">
      <c r="A521" s="43"/>
      <c r="B521" s="43"/>
    </row>
    <row r="522" customFormat="false" ht="15.75" hidden="false" customHeight="false" outlineLevel="0" collapsed="false">
      <c r="A522" s="43"/>
      <c r="B522" s="43"/>
    </row>
    <row r="523" customFormat="false" ht="15.75" hidden="false" customHeight="false" outlineLevel="0" collapsed="false">
      <c r="A523" s="43"/>
      <c r="B523" s="43"/>
    </row>
    <row r="524" customFormat="false" ht="15.75" hidden="false" customHeight="false" outlineLevel="0" collapsed="false">
      <c r="A524" s="43"/>
      <c r="B524" s="43"/>
    </row>
    <row r="525" customFormat="false" ht="15.75" hidden="false" customHeight="false" outlineLevel="0" collapsed="false">
      <c r="A525" s="43"/>
      <c r="B525" s="43"/>
    </row>
    <row r="526" customFormat="false" ht="15.75" hidden="false" customHeight="false" outlineLevel="0" collapsed="false">
      <c r="A526" s="43"/>
      <c r="B526" s="43"/>
    </row>
    <row r="527" customFormat="false" ht="15.75" hidden="false" customHeight="false" outlineLevel="0" collapsed="false">
      <c r="A527" s="43"/>
      <c r="B527" s="43"/>
    </row>
    <row r="528" customFormat="false" ht="15.75" hidden="false" customHeight="false" outlineLevel="0" collapsed="false">
      <c r="A528" s="43"/>
      <c r="B528" s="43"/>
    </row>
    <row r="529" customFormat="false" ht="15.75" hidden="false" customHeight="false" outlineLevel="0" collapsed="false">
      <c r="A529" s="43"/>
      <c r="B529" s="43"/>
    </row>
    <row r="530" customFormat="false" ht="15.75" hidden="false" customHeight="false" outlineLevel="0" collapsed="false">
      <c r="A530" s="43"/>
      <c r="B530" s="43"/>
    </row>
    <row r="531" customFormat="false" ht="15.75" hidden="false" customHeight="false" outlineLevel="0" collapsed="false">
      <c r="A531" s="43"/>
      <c r="B531" s="43"/>
    </row>
    <row r="532" customFormat="false" ht="15.75" hidden="false" customHeight="false" outlineLevel="0" collapsed="false">
      <c r="A532" s="43"/>
      <c r="B532" s="43"/>
    </row>
    <row r="533" customFormat="false" ht="15.75" hidden="false" customHeight="false" outlineLevel="0" collapsed="false">
      <c r="A533" s="43"/>
      <c r="B533" s="43"/>
    </row>
    <row r="534" customFormat="false" ht="15.75" hidden="false" customHeight="false" outlineLevel="0" collapsed="false">
      <c r="A534" s="43"/>
      <c r="B534" s="43"/>
    </row>
    <row r="535" customFormat="false" ht="15.75" hidden="false" customHeight="false" outlineLevel="0" collapsed="false">
      <c r="A535" s="43"/>
      <c r="B535" s="43"/>
    </row>
    <row r="536" customFormat="false" ht="15.75" hidden="false" customHeight="false" outlineLevel="0" collapsed="false">
      <c r="A536" s="43"/>
      <c r="B536" s="43"/>
    </row>
    <row r="537" customFormat="false" ht="15.75" hidden="false" customHeight="false" outlineLevel="0" collapsed="false">
      <c r="A537" s="43"/>
      <c r="B537" s="43"/>
    </row>
    <row r="538" customFormat="false" ht="15.75" hidden="false" customHeight="false" outlineLevel="0" collapsed="false">
      <c r="A538" s="43"/>
      <c r="B538" s="43"/>
    </row>
    <row r="539" customFormat="false" ht="15.75" hidden="false" customHeight="false" outlineLevel="0" collapsed="false">
      <c r="A539" s="43"/>
      <c r="B539" s="43"/>
    </row>
    <row r="540" customFormat="false" ht="15.75" hidden="false" customHeight="false" outlineLevel="0" collapsed="false">
      <c r="A540" s="43"/>
      <c r="B540" s="43"/>
    </row>
    <row r="541" customFormat="false" ht="15.75" hidden="false" customHeight="false" outlineLevel="0" collapsed="false">
      <c r="A541" s="43"/>
      <c r="B541" s="43"/>
    </row>
    <row r="542" customFormat="false" ht="15.75" hidden="false" customHeight="false" outlineLevel="0" collapsed="false">
      <c r="A542" s="43"/>
      <c r="B542" s="43"/>
    </row>
    <row r="543" customFormat="false" ht="15.75" hidden="false" customHeight="false" outlineLevel="0" collapsed="false">
      <c r="A543" s="43"/>
      <c r="B543" s="43"/>
    </row>
    <row r="544" customFormat="false" ht="15.75" hidden="false" customHeight="false" outlineLevel="0" collapsed="false">
      <c r="A544" s="43"/>
      <c r="B544" s="43"/>
    </row>
    <row r="545" customFormat="false" ht="15.75" hidden="false" customHeight="false" outlineLevel="0" collapsed="false">
      <c r="A545" s="43"/>
      <c r="B545" s="43"/>
    </row>
    <row r="546" customFormat="false" ht="15.75" hidden="false" customHeight="false" outlineLevel="0" collapsed="false">
      <c r="A546" s="43"/>
      <c r="B546" s="43"/>
    </row>
    <row r="547" customFormat="false" ht="15.75" hidden="false" customHeight="false" outlineLevel="0" collapsed="false">
      <c r="A547" s="43"/>
      <c r="B547" s="43"/>
    </row>
    <row r="548" customFormat="false" ht="15.75" hidden="false" customHeight="false" outlineLevel="0" collapsed="false">
      <c r="A548" s="43"/>
      <c r="B548" s="43"/>
    </row>
    <row r="549" customFormat="false" ht="15.75" hidden="false" customHeight="false" outlineLevel="0" collapsed="false">
      <c r="A549" s="43"/>
      <c r="B549" s="43"/>
    </row>
    <row r="550" customFormat="false" ht="15.75" hidden="false" customHeight="false" outlineLevel="0" collapsed="false">
      <c r="A550" s="43"/>
      <c r="B550" s="43"/>
    </row>
    <row r="551" customFormat="false" ht="15.75" hidden="false" customHeight="false" outlineLevel="0" collapsed="false">
      <c r="A551" s="43"/>
      <c r="B551" s="43"/>
    </row>
    <row r="552" customFormat="false" ht="15.75" hidden="false" customHeight="false" outlineLevel="0" collapsed="false">
      <c r="A552" s="43"/>
      <c r="B552" s="43"/>
    </row>
    <row r="553" customFormat="false" ht="15.75" hidden="false" customHeight="false" outlineLevel="0" collapsed="false">
      <c r="A553" s="43"/>
      <c r="B553" s="43"/>
    </row>
    <row r="554" customFormat="false" ht="15.75" hidden="false" customHeight="false" outlineLevel="0" collapsed="false">
      <c r="A554" s="43"/>
      <c r="B554" s="43"/>
    </row>
    <row r="555" customFormat="false" ht="15.75" hidden="false" customHeight="false" outlineLevel="0" collapsed="false">
      <c r="A555" s="43"/>
      <c r="B555" s="43"/>
    </row>
    <row r="556" customFormat="false" ht="15.75" hidden="false" customHeight="false" outlineLevel="0" collapsed="false">
      <c r="A556" s="43"/>
      <c r="B556" s="43"/>
    </row>
    <row r="557" customFormat="false" ht="15.75" hidden="false" customHeight="false" outlineLevel="0" collapsed="false">
      <c r="A557" s="43"/>
      <c r="B557" s="43"/>
    </row>
    <row r="558" customFormat="false" ht="15.75" hidden="false" customHeight="false" outlineLevel="0" collapsed="false">
      <c r="A558" s="43"/>
      <c r="B558" s="43"/>
    </row>
    <row r="559" customFormat="false" ht="15.75" hidden="false" customHeight="false" outlineLevel="0" collapsed="false">
      <c r="A559" s="43"/>
      <c r="B559" s="43"/>
    </row>
    <row r="560" customFormat="false" ht="15.75" hidden="false" customHeight="false" outlineLevel="0" collapsed="false">
      <c r="A560" s="43"/>
      <c r="B560" s="43"/>
    </row>
    <row r="561" customFormat="false" ht="15.75" hidden="false" customHeight="false" outlineLevel="0" collapsed="false">
      <c r="A561" s="43"/>
      <c r="B561" s="43"/>
    </row>
    <row r="562" customFormat="false" ht="15.75" hidden="false" customHeight="false" outlineLevel="0" collapsed="false">
      <c r="A562" s="43"/>
      <c r="B562" s="43"/>
    </row>
    <row r="563" customFormat="false" ht="15.75" hidden="false" customHeight="false" outlineLevel="0" collapsed="false">
      <c r="A563" s="43"/>
      <c r="B563" s="43"/>
    </row>
    <row r="564" customFormat="false" ht="15.75" hidden="false" customHeight="false" outlineLevel="0" collapsed="false">
      <c r="A564" s="43"/>
      <c r="B564" s="43"/>
    </row>
    <row r="565" customFormat="false" ht="15.75" hidden="false" customHeight="false" outlineLevel="0" collapsed="false">
      <c r="A565" s="43"/>
      <c r="B565" s="43"/>
    </row>
    <row r="566" customFormat="false" ht="15.75" hidden="false" customHeight="false" outlineLevel="0" collapsed="false">
      <c r="A566" s="43"/>
      <c r="B566" s="43"/>
    </row>
    <row r="567" customFormat="false" ht="15.75" hidden="false" customHeight="false" outlineLevel="0" collapsed="false">
      <c r="A567" s="43"/>
      <c r="B567" s="43"/>
    </row>
    <row r="568" customFormat="false" ht="15.75" hidden="false" customHeight="false" outlineLevel="0" collapsed="false">
      <c r="A568" s="43"/>
      <c r="B568" s="43"/>
    </row>
    <row r="569" customFormat="false" ht="15.75" hidden="false" customHeight="false" outlineLevel="0" collapsed="false">
      <c r="A569" s="43"/>
      <c r="B569" s="43"/>
    </row>
    <row r="570" customFormat="false" ht="15.75" hidden="false" customHeight="false" outlineLevel="0" collapsed="false">
      <c r="A570" s="43"/>
      <c r="B570" s="43"/>
    </row>
    <row r="571" customFormat="false" ht="15.75" hidden="false" customHeight="false" outlineLevel="0" collapsed="false">
      <c r="A571" s="43"/>
      <c r="B571" s="43"/>
    </row>
    <row r="572" customFormat="false" ht="15.75" hidden="false" customHeight="false" outlineLevel="0" collapsed="false">
      <c r="A572" s="43"/>
      <c r="B572" s="43"/>
    </row>
    <row r="573" customFormat="false" ht="15.75" hidden="false" customHeight="false" outlineLevel="0" collapsed="false">
      <c r="A573" s="43"/>
      <c r="B573" s="43"/>
    </row>
    <row r="574" customFormat="false" ht="15.75" hidden="false" customHeight="false" outlineLevel="0" collapsed="false">
      <c r="A574" s="43"/>
      <c r="B574" s="43"/>
    </row>
    <row r="575" customFormat="false" ht="15.75" hidden="false" customHeight="false" outlineLevel="0" collapsed="false">
      <c r="A575" s="43"/>
      <c r="B575" s="43"/>
    </row>
    <row r="576" customFormat="false" ht="15.75" hidden="false" customHeight="false" outlineLevel="0" collapsed="false">
      <c r="A576" s="43"/>
      <c r="B576" s="43"/>
    </row>
    <row r="577" customFormat="false" ht="15.75" hidden="false" customHeight="false" outlineLevel="0" collapsed="false">
      <c r="A577" s="43"/>
      <c r="B577" s="43"/>
    </row>
    <row r="578" customFormat="false" ht="15.75" hidden="false" customHeight="false" outlineLevel="0" collapsed="false">
      <c r="A578" s="43"/>
      <c r="B578" s="43"/>
    </row>
    <row r="579" customFormat="false" ht="15.75" hidden="false" customHeight="false" outlineLevel="0" collapsed="false">
      <c r="A579" s="43"/>
      <c r="B579" s="43"/>
    </row>
    <row r="580" customFormat="false" ht="15.75" hidden="false" customHeight="false" outlineLevel="0" collapsed="false">
      <c r="A580" s="43"/>
      <c r="B580" s="43"/>
    </row>
    <row r="581" customFormat="false" ht="15.75" hidden="false" customHeight="false" outlineLevel="0" collapsed="false">
      <c r="A581" s="43"/>
      <c r="B581" s="43"/>
    </row>
    <row r="582" customFormat="false" ht="15.75" hidden="false" customHeight="false" outlineLevel="0" collapsed="false">
      <c r="A582" s="43"/>
      <c r="B582" s="43"/>
    </row>
    <row r="583" customFormat="false" ht="15.75" hidden="false" customHeight="false" outlineLevel="0" collapsed="false">
      <c r="A583" s="43"/>
      <c r="B583" s="43"/>
    </row>
    <row r="584" customFormat="false" ht="15.75" hidden="false" customHeight="false" outlineLevel="0" collapsed="false">
      <c r="A584" s="43"/>
      <c r="B584" s="43"/>
    </row>
    <row r="585" customFormat="false" ht="15.75" hidden="false" customHeight="false" outlineLevel="0" collapsed="false">
      <c r="A585" s="43"/>
      <c r="B585" s="43"/>
    </row>
    <row r="586" customFormat="false" ht="15.75" hidden="false" customHeight="false" outlineLevel="0" collapsed="false">
      <c r="A586" s="43"/>
      <c r="B586" s="43"/>
    </row>
    <row r="587" customFormat="false" ht="15.75" hidden="false" customHeight="false" outlineLevel="0" collapsed="false">
      <c r="A587" s="43"/>
      <c r="B587" s="43"/>
    </row>
    <row r="588" customFormat="false" ht="15.75" hidden="false" customHeight="false" outlineLevel="0" collapsed="false">
      <c r="A588" s="43"/>
      <c r="B588" s="43"/>
    </row>
    <row r="589" customFormat="false" ht="15.75" hidden="false" customHeight="false" outlineLevel="0" collapsed="false">
      <c r="A589" s="43"/>
      <c r="B589" s="43"/>
    </row>
    <row r="590" customFormat="false" ht="15.75" hidden="false" customHeight="false" outlineLevel="0" collapsed="false">
      <c r="A590" s="43"/>
      <c r="B590" s="43"/>
    </row>
    <row r="591" customFormat="false" ht="15.75" hidden="false" customHeight="false" outlineLevel="0" collapsed="false">
      <c r="A591" s="43"/>
      <c r="B591" s="43"/>
    </row>
    <row r="592" customFormat="false" ht="15.75" hidden="false" customHeight="false" outlineLevel="0" collapsed="false">
      <c r="A592" s="43"/>
      <c r="B592" s="43"/>
    </row>
    <row r="593" customFormat="false" ht="15.75" hidden="false" customHeight="false" outlineLevel="0" collapsed="false">
      <c r="A593" s="43"/>
      <c r="B593" s="43"/>
    </row>
    <row r="594" customFormat="false" ht="15.75" hidden="false" customHeight="false" outlineLevel="0" collapsed="false">
      <c r="A594" s="43"/>
      <c r="B594" s="43"/>
    </row>
    <row r="595" customFormat="false" ht="15.75" hidden="false" customHeight="false" outlineLevel="0" collapsed="false">
      <c r="A595" s="43"/>
      <c r="B595" s="43"/>
    </row>
    <row r="596" customFormat="false" ht="15.75" hidden="false" customHeight="false" outlineLevel="0" collapsed="false">
      <c r="A596" s="43"/>
      <c r="B596" s="43"/>
    </row>
    <row r="597" customFormat="false" ht="15.75" hidden="false" customHeight="false" outlineLevel="0" collapsed="false">
      <c r="A597" s="43"/>
      <c r="B597" s="43"/>
    </row>
    <row r="598" customFormat="false" ht="15.75" hidden="false" customHeight="false" outlineLevel="0" collapsed="false">
      <c r="A598" s="43"/>
      <c r="B598" s="43"/>
    </row>
    <row r="599" customFormat="false" ht="15.75" hidden="false" customHeight="false" outlineLevel="0" collapsed="false">
      <c r="A599" s="43"/>
      <c r="B599" s="43"/>
    </row>
    <row r="600" customFormat="false" ht="15.75" hidden="false" customHeight="false" outlineLevel="0" collapsed="false">
      <c r="A600" s="43"/>
      <c r="B600" s="43"/>
    </row>
    <row r="601" customFormat="false" ht="15.75" hidden="false" customHeight="false" outlineLevel="0" collapsed="false">
      <c r="A601" s="43"/>
      <c r="B601" s="43"/>
    </row>
    <row r="602" customFormat="false" ht="15.75" hidden="false" customHeight="false" outlineLevel="0" collapsed="false">
      <c r="A602" s="43"/>
      <c r="B602" s="43"/>
    </row>
    <row r="603" customFormat="false" ht="15.75" hidden="false" customHeight="false" outlineLevel="0" collapsed="false">
      <c r="A603" s="43"/>
      <c r="B603" s="43"/>
    </row>
    <row r="604" customFormat="false" ht="15.75" hidden="false" customHeight="false" outlineLevel="0" collapsed="false">
      <c r="A604" s="43"/>
      <c r="B604" s="43"/>
    </row>
    <row r="605" customFormat="false" ht="15.75" hidden="false" customHeight="false" outlineLevel="0" collapsed="false">
      <c r="A605" s="43"/>
      <c r="B605" s="43"/>
    </row>
    <row r="606" customFormat="false" ht="15.75" hidden="false" customHeight="false" outlineLevel="0" collapsed="false">
      <c r="A606" s="43"/>
      <c r="B606" s="43"/>
    </row>
    <row r="607" customFormat="false" ht="15.75" hidden="false" customHeight="false" outlineLevel="0" collapsed="false">
      <c r="A607" s="43"/>
      <c r="B607" s="43"/>
    </row>
    <row r="608" customFormat="false" ht="15.75" hidden="false" customHeight="false" outlineLevel="0" collapsed="false">
      <c r="A608" s="43"/>
      <c r="B608" s="43"/>
    </row>
    <row r="609" customFormat="false" ht="15.75" hidden="false" customHeight="false" outlineLevel="0" collapsed="false">
      <c r="A609" s="43"/>
      <c r="B609" s="43"/>
    </row>
    <row r="610" customFormat="false" ht="15.75" hidden="false" customHeight="false" outlineLevel="0" collapsed="false">
      <c r="A610" s="43"/>
      <c r="B610" s="43"/>
    </row>
    <row r="611" customFormat="false" ht="15.75" hidden="false" customHeight="false" outlineLevel="0" collapsed="false">
      <c r="A611" s="43"/>
      <c r="B611" s="43"/>
    </row>
    <row r="612" customFormat="false" ht="15.75" hidden="false" customHeight="false" outlineLevel="0" collapsed="false">
      <c r="A612" s="43"/>
      <c r="B612" s="43"/>
    </row>
    <row r="613" customFormat="false" ht="15.75" hidden="false" customHeight="false" outlineLevel="0" collapsed="false">
      <c r="A613" s="43"/>
      <c r="B613" s="43"/>
    </row>
    <row r="614" customFormat="false" ht="15.75" hidden="false" customHeight="false" outlineLevel="0" collapsed="false">
      <c r="A614" s="43"/>
      <c r="B614" s="43"/>
    </row>
    <row r="615" customFormat="false" ht="15.75" hidden="false" customHeight="false" outlineLevel="0" collapsed="false">
      <c r="A615" s="43"/>
      <c r="B615" s="43"/>
    </row>
    <row r="616" customFormat="false" ht="15.75" hidden="false" customHeight="false" outlineLevel="0" collapsed="false">
      <c r="A616" s="43"/>
      <c r="B616" s="43"/>
    </row>
    <row r="617" customFormat="false" ht="15.75" hidden="false" customHeight="false" outlineLevel="0" collapsed="false">
      <c r="A617" s="43"/>
      <c r="B617" s="43"/>
    </row>
    <row r="618" customFormat="false" ht="15.75" hidden="false" customHeight="false" outlineLevel="0" collapsed="false">
      <c r="A618" s="43"/>
      <c r="B618" s="43"/>
    </row>
    <row r="619" customFormat="false" ht="15.75" hidden="false" customHeight="false" outlineLevel="0" collapsed="false">
      <c r="A619" s="43"/>
      <c r="B619" s="43"/>
    </row>
    <row r="620" customFormat="false" ht="15.75" hidden="false" customHeight="false" outlineLevel="0" collapsed="false">
      <c r="A620" s="43"/>
      <c r="B620" s="43"/>
    </row>
    <row r="621" customFormat="false" ht="15.75" hidden="false" customHeight="false" outlineLevel="0" collapsed="false">
      <c r="A621" s="43"/>
      <c r="B621" s="43"/>
    </row>
    <row r="622" customFormat="false" ht="15.75" hidden="false" customHeight="false" outlineLevel="0" collapsed="false">
      <c r="A622" s="43"/>
      <c r="B622" s="43"/>
    </row>
    <row r="623" customFormat="false" ht="15.75" hidden="false" customHeight="false" outlineLevel="0" collapsed="false">
      <c r="A623" s="43"/>
      <c r="B623" s="43"/>
    </row>
    <row r="624" customFormat="false" ht="15.75" hidden="false" customHeight="false" outlineLevel="0" collapsed="false">
      <c r="A624" s="43"/>
      <c r="B624" s="43"/>
    </row>
    <row r="625" customFormat="false" ht="15.75" hidden="false" customHeight="false" outlineLevel="0" collapsed="false">
      <c r="A625" s="43"/>
      <c r="B625" s="43"/>
    </row>
    <row r="626" customFormat="false" ht="15.75" hidden="false" customHeight="false" outlineLevel="0" collapsed="false">
      <c r="A626" s="43"/>
      <c r="B626" s="43"/>
    </row>
    <row r="627" customFormat="false" ht="15.75" hidden="false" customHeight="false" outlineLevel="0" collapsed="false">
      <c r="A627" s="43"/>
      <c r="B627" s="43"/>
    </row>
    <row r="628" customFormat="false" ht="15.75" hidden="false" customHeight="false" outlineLevel="0" collapsed="false">
      <c r="A628" s="43"/>
      <c r="B628" s="43"/>
    </row>
    <row r="629" customFormat="false" ht="15.75" hidden="false" customHeight="false" outlineLevel="0" collapsed="false">
      <c r="A629" s="43"/>
      <c r="B629" s="43"/>
    </row>
    <row r="630" customFormat="false" ht="15.75" hidden="false" customHeight="false" outlineLevel="0" collapsed="false">
      <c r="A630" s="43"/>
      <c r="B630" s="43"/>
    </row>
    <row r="631" customFormat="false" ht="15.75" hidden="false" customHeight="false" outlineLevel="0" collapsed="false">
      <c r="A631" s="43"/>
      <c r="B631" s="43"/>
    </row>
    <row r="632" customFormat="false" ht="15.75" hidden="false" customHeight="false" outlineLevel="0" collapsed="false">
      <c r="A632" s="43"/>
      <c r="B632" s="43"/>
    </row>
    <row r="633" customFormat="false" ht="15.75" hidden="false" customHeight="false" outlineLevel="0" collapsed="false">
      <c r="A633" s="43"/>
      <c r="B633" s="43"/>
    </row>
    <row r="634" customFormat="false" ht="15.75" hidden="false" customHeight="false" outlineLevel="0" collapsed="false">
      <c r="A634" s="43"/>
      <c r="B634" s="43"/>
    </row>
    <row r="635" customFormat="false" ht="15.75" hidden="false" customHeight="false" outlineLevel="0" collapsed="false">
      <c r="A635" s="43"/>
      <c r="B635" s="43"/>
    </row>
    <row r="636" customFormat="false" ht="15.75" hidden="false" customHeight="false" outlineLevel="0" collapsed="false">
      <c r="A636" s="43"/>
      <c r="B636" s="43"/>
    </row>
    <row r="637" customFormat="false" ht="15.75" hidden="false" customHeight="false" outlineLevel="0" collapsed="false">
      <c r="A637" s="43"/>
      <c r="B637" s="43"/>
    </row>
    <row r="638" customFormat="false" ht="15.75" hidden="false" customHeight="false" outlineLevel="0" collapsed="false">
      <c r="A638" s="43"/>
      <c r="B638" s="43"/>
    </row>
    <row r="639" customFormat="false" ht="15.75" hidden="false" customHeight="false" outlineLevel="0" collapsed="false">
      <c r="A639" s="43"/>
      <c r="B639" s="43"/>
    </row>
    <row r="640" customFormat="false" ht="15.75" hidden="false" customHeight="false" outlineLevel="0" collapsed="false">
      <c r="A640" s="43"/>
      <c r="B640" s="43"/>
    </row>
    <row r="641" customFormat="false" ht="15.75" hidden="false" customHeight="false" outlineLevel="0" collapsed="false">
      <c r="A641" s="43"/>
      <c r="B641" s="43"/>
    </row>
    <row r="642" customFormat="false" ht="15.75" hidden="false" customHeight="false" outlineLevel="0" collapsed="false">
      <c r="A642" s="43"/>
      <c r="B642" s="43"/>
    </row>
    <row r="643" customFormat="false" ht="15.75" hidden="false" customHeight="false" outlineLevel="0" collapsed="false">
      <c r="A643" s="43"/>
      <c r="B643" s="43"/>
    </row>
    <row r="644" customFormat="false" ht="15.75" hidden="false" customHeight="false" outlineLevel="0" collapsed="false">
      <c r="A644" s="43"/>
      <c r="B644" s="43"/>
    </row>
    <row r="645" customFormat="false" ht="15.75" hidden="false" customHeight="false" outlineLevel="0" collapsed="false">
      <c r="A645" s="43"/>
      <c r="B645" s="43"/>
    </row>
    <row r="646" customFormat="false" ht="15.75" hidden="false" customHeight="false" outlineLevel="0" collapsed="false">
      <c r="A646" s="43"/>
      <c r="B646" s="43"/>
    </row>
    <row r="647" customFormat="false" ht="15.75" hidden="false" customHeight="false" outlineLevel="0" collapsed="false">
      <c r="A647" s="43"/>
      <c r="B647" s="43"/>
    </row>
    <row r="648" customFormat="false" ht="15.75" hidden="false" customHeight="false" outlineLevel="0" collapsed="false">
      <c r="A648" s="43"/>
      <c r="B648" s="43"/>
    </row>
    <row r="649" customFormat="false" ht="15.75" hidden="false" customHeight="false" outlineLevel="0" collapsed="false">
      <c r="A649" s="43"/>
      <c r="B649" s="43"/>
    </row>
    <row r="650" customFormat="false" ht="15.75" hidden="false" customHeight="false" outlineLevel="0" collapsed="false">
      <c r="A650" s="43"/>
      <c r="B650" s="43"/>
    </row>
    <row r="651" customFormat="false" ht="15.75" hidden="false" customHeight="false" outlineLevel="0" collapsed="false">
      <c r="A651" s="43"/>
      <c r="B651" s="43"/>
    </row>
    <row r="652" customFormat="false" ht="15.75" hidden="false" customHeight="false" outlineLevel="0" collapsed="false">
      <c r="A652" s="43"/>
      <c r="B652" s="43"/>
    </row>
    <row r="653" customFormat="false" ht="15.75" hidden="false" customHeight="false" outlineLevel="0" collapsed="false">
      <c r="A653" s="43"/>
      <c r="B653" s="43"/>
    </row>
    <row r="654" customFormat="false" ht="15.75" hidden="false" customHeight="false" outlineLevel="0" collapsed="false">
      <c r="A654" s="43"/>
      <c r="B654" s="43"/>
    </row>
    <row r="655" customFormat="false" ht="15.75" hidden="false" customHeight="false" outlineLevel="0" collapsed="false">
      <c r="A655" s="43"/>
      <c r="B655" s="43"/>
    </row>
    <row r="656" customFormat="false" ht="15.75" hidden="false" customHeight="false" outlineLevel="0" collapsed="false">
      <c r="A656" s="43"/>
      <c r="B656" s="43"/>
    </row>
    <row r="657" customFormat="false" ht="15.75" hidden="false" customHeight="false" outlineLevel="0" collapsed="false">
      <c r="A657" s="43"/>
      <c r="B657" s="43"/>
    </row>
    <row r="658" customFormat="false" ht="15.75" hidden="false" customHeight="false" outlineLevel="0" collapsed="false">
      <c r="A658" s="43"/>
      <c r="B658" s="43"/>
    </row>
    <row r="659" customFormat="false" ht="15.75" hidden="false" customHeight="false" outlineLevel="0" collapsed="false">
      <c r="A659" s="43"/>
      <c r="B659" s="43"/>
    </row>
    <row r="660" customFormat="false" ht="15.75" hidden="false" customHeight="false" outlineLevel="0" collapsed="false">
      <c r="A660" s="43"/>
      <c r="B660" s="43"/>
    </row>
    <row r="661" customFormat="false" ht="15.75" hidden="false" customHeight="false" outlineLevel="0" collapsed="false">
      <c r="A661" s="43"/>
      <c r="B661" s="43"/>
    </row>
    <row r="662" customFormat="false" ht="15.75" hidden="false" customHeight="false" outlineLevel="0" collapsed="false">
      <c r="A662" s="43"/>
      <c r="B662" s="43"/>
    </row>
    <row r="663" customFormat="false" ht="15.75" hidden="false" customHeight="false" outlineLevel="0" collapsed="false">
      <c r="A663" s="43"/>
      <c r="B663" s="43"/>
    </row>
    <row r="664" customFormat="false" ht="15.75" hidden="false" customHeight="false" outlineLevel="0" collapsed="false">
      <c r="A664" s="43"/>
      <c r="B664" s="43"/>
    </row>
    <row r="665" customFormat="false" ht="15.75" hidden="false" customHeight="false" outlineLevel="0" collapsed="false">
      <c r="A665" s="43"/>
      <c r="B665" s="43"/>
    </row>
    <row r="666" customFormat="false" ht="15.75" hidden="false" customHeight="false" outlineLevel="0" collapsed="false">
      <c r="A666" s="43"/>
      <c r="B666" s="43"/>
    </row>
    <row r="667" customFormat="false" ht="15.75" hidden="false" customHeight="false" outlineLevel="0" collapsed="false">
      <c r="A667" s="43"/>
      <c r="B667" s="43"/>
    </row>
    <row r="668" customFormat="false" ht="15.75" hidden="false" customHeight="false" outlineLevel="0" collapsed="false">
      <c r="A668" s="43"/>
      <c r="B668" s="43"/>
    </row>
    <row r="669" customFormat="false" ht="15.75" hidden="false" customHeight="false" outlineLevel="0" collapsed="false">
      <c r="A669" s="43"/>
      <c r="B669" s="43"/>
    </row>
    <row r="670" customFormat="false" ht="15.75" hidden="false" customHeight="false" outlineLevel="0" collapsed="false">
      <c r="A670" s="43"/>
      <c r="B670" s="43"/>
    </row>
    <row r="671" customFormat="false" ht="15.75" hidden="false" customHeight="false" outlineLevel="0" collapsed="false">
      <c r="A671" s="43"/>
      <c r="B671" s="43"/>
    </row>
    <row r="672" customFormat="false" ht="15.75" hidden="false" customHeight="false" outlineLevel="0" collapsed="false">
      <c r="A672" s="43"/>
      <c r="B672" s="43"/>
    </row>
    <row r="673" customFormat="false" ht="15.75" hidden="false" customHeight="false" outlineLevel="0" collapsed="false">
      <c r="A673" s="43"/>
      <c r="B673" s="43"/>
    </row>
    <row r="674" customFormat="false" ht="15.75" hidden="false" customHeight="false" outlineLevel="0" collapsed="false">
      <c r="A674" s="43"/>
      <c r="B674" s="43"/>
    </row>
    <row r="675" customFormat="false" ht="15.75" hidden="false" customHeight="false" outlineLevel="0" collapsed="false">
      <c r="A675" s="43"/>
      <c r="B675" s="43"/>
    </row>
    <row r="676" customFormat="false" ht="15.75" hidden="false" customHeight="false" outlineLevel="0" collapsed="false">
      <c r="A676" s="43"/>
      <c r="B676" s="43"/>
    </row>
    <row r="677" customFormat="false" ht="15.75" hidden="false" customHeight="false" outlineLevel="0" collapsed="false">
      <c r="A677" s="43"/>
      <c r="B677" s="43"/>
    </row>
    <row r="678" customFormat="false" ht="15.75" hidden="false" customHeight="false" outlineLevel="0" collapsed="false">
      <c r="A678" s="43"/>
      <c r="B678" s="43"/>
    </row>
    <row r="679" customFormat="false" ht="15.75" hidden="false" customHeight="false" outlineLevel="0" collapsed="false">
      <c r="A679" s="43"/>
      <c r="B679" s="43"/>
    </row>
    <row r="680" customFormat="false" ht="15.75" hidden="false" customHeight="false" outlineLevel="0" collapsed="false">
      <c r="A680" s="43"/>
      <c r="B680" s="43"/>
    </row>
    <row r="681" customFormat="false" ht="15.75" hidden="false" customHeight="false" outlineLevel="0" collapsed="false">
      <c r="A681" s="43"/>
      <c r="B681" s="43"/>
    </row>
    <row r="682" customFormat="false" ht="15.75" hidden="false" customHeight="false" outlineLevel="0" collapsed="false">
      <c r="A682" s="43"/>
      <c r="B682" s="43"/>
    </row>
    <row r="683" customFormat="false" ht="15.75" hidden="false" customHeight="false" outlineLevel="0" collapsed="false">
      <c r="A683" s="43"/>
      <c r="B683" s="43"/>
    </row>
    <row r="684" customFormat="false" ht="15.75" hidden="false" customHeight="false" outlineLevel="0" collapsed="false">
      <c r="A684" s="43"/>
      <c r="B684" s="43"/>
    </row>
    <row r="685" customFormat="false" ht="15.75" hidden="false" customHeight="false" outlineLevel="0" collapsed="false">
      <c r="A685" s="43"/>
      <c r="B685" s="43"/>
    </row>
    <row r="686" customFormat="false" ht="15.75" hidden="false" customHeight="false" outlineLevel="0" collapsed="false">
      <c r="A686" s="43"/>
      <c r="B686" s="43"/>
    </row>
    <row r="687" customFormat="false" ht="15.75" hidden="false" customHeight="false" outlineLevel="0" collapsed="false">
      <c r="A687" s="43"/>
      <c r="B687" s="43"/>
    </row>
    <row r="688" customFormat="false" ht="15.75" hidden="false" customHeight="false" outlineLevel="0" collapsed="false">
      <c r="A688" s="43"/>
      <c r="B688" s="43"/>
    </row>
    <row r="689" customFormat="false" ht="15.75" hidden="false" customHeight="false" outlineLevel="0" collapsed="false">
      <c r="A689" s="43"/>
      <c r="B689" s="43"/>
    </row>
    <row r="690" customFormat="false" ht="15.75" hidden="false" customHeight="false" outlineLevel="0" collapsed="false">
      <c r="A690" s="43"/>
      <c r="B690" s="43"/>
    </row>
    <row r="691" customFormat="false" ht="15.75" hidden="false" customHeight="false" outlineLevel="0" collapsed="false">
      <c r="A691" s="43"/>
      <c r="B691" s="43"/>
    </row>
    <row r="692" customFormat="false" ht="15.75" hidden="false" customHeight="false" outlineLevel="0" collapsed="false">
      <c r="A692" s="43"/>
      <c r="B692" s="43"/>
    </row>
    <row r="693" customFormat="false" ht="15.75" hidden="false" customHeight="false" outlineLevel="0" collapsed="false">
      <c r="A693" s="43"/>
      <c r="B693" s="43"/>
    </row>
    <row r="694" customFormat="false" ht="15.75" hidden="false" customHeight="false" outlineLevel="0" collapsed="false">
      <c r="A694" s="43"/>
      <c r="B694" s="43"/>
    </row>
    <row r="695" customFormat="false" ht="15.75" hidden="false" customHeight="false" outlineLevel="0" collapsed="false">
      <c r="A695" s="43"/>
      <c r="B695" s="43"/>
    </row>
    <row r="696" customFormat="false" ht="15.75" hidden="false" customHeight="false" outlineLevel="0" collapsed="false">
      <c r="A696" s="43"/>
      <c r="B696" s="43"/>
    </row>
    <row r="697" customFormat="false" ht="15.75" hidden="false" customHeight="false" outlineLevel="0" collapsed="false">
      <c r="A697" s="43"/>
      <c r="B697" s="43"/>
    </row>
    <row r="698" customFormat="false" ht="15.75" hidden="false" customHeight="false" outlineLevel="0" collapsed="false">
      <c r="A698" s="43"/>
      <c r="B698" s="43"/>
    </row>
    <row r="699" customFormat="false" ht="15.75" hidden="false" customHeight="false" outlineLevel="0" collapsed="false">
      <c r="A699" s="43"/>
      <c r="B699" s="43"/>
    </row>
    <row r="700" customFormat="false" ht="15.75" hidden="false" customHeight="false" outlineLevel="0" collapsed="false">
      <c r="A700" s="43"/>
      <c r="B700" s="43"/>
    </row>
    <row r="701" customFormat="false" ht="15.75" hidden="false" customHeight="false" outlineLevel="0" collapsed="false">
      <c r="A701" s="43"/>
      <c r="B701" s="43"/>
    </row>
    <row r="702" customFormat="false" ht="15.75" hidden="false" customHeight="false" outlineLevel="0" collapsed="false">
      <c r="A702" s="43"/>
      <c r="B702" s="43"/>
    </row>
    <row r="703" customFormat="false" ht="15.75" hidden="false" customHeight="false" outlineLevel="0" collapsed="false">
      <c r="A703" s="43"/>
      <c r="B703" s="43"/>
    </row>
    <row r="704" customFormat="false" ht="15.75" hidden="false" customHeight="false" outlineLevel="0" collapsed="false">
      <c r="A704" s="43"/>
      <c r="B704" s="43"/>
    </row>
    <row r="705" customFormat="false" ht="15.75" hidden="false" customHeight="false" outlineLevel="0" collapsed="false">
      <c r="A705" s="43"/>
      <c r="B705" s="43"/>
    </row>
    <row r="706" customFormat="false" ht="15.75" hidden="false" customHeight="false" outlineLevel="0" collapsed="false">
      <c r="A706" s="43"/>
      <c r="B706" s="43"/>
    </row>
    <row r="707" customFormat="false" ht="15.75" hidden="false" customHeight="false" outlineLevel="0" collapsed="false">
      <c r="A707" s="43"/>
      <c r="B707" s="43"/>
    </row>
    <row r="708" customFormat="false" ht="15.75" hidden="false" customHeight="false" outlineLevel="0" collapsed="false">
      <c r="A708" s="43"/>
      <c r="B708" s="43"/>
    </row>
    <row r="709" customFormat="false" ht="15.75" hidden="false" customHeight="false" outlineLevel="0" collapsed="false">
      <c r="A709" s="43"/>
      <c r="B709" s="43"/>
    </row>
    <row r="710" customFormat="false" ht="15.75" hidden="false" customHeight="false" outlineLevel="0" collapsed="false">
      <c r="A710" s="43"/>
      <c r="B710" s="43"/>
    </row>
    <row r="711" customFormat="false" ht="15.75" hidden="false" customHeight="false" outlineLevel="0" collapsed="false">
      <c r="A711" s="43"/>
      <c r="B711" s="43"/>
    </row>
    <row r="712" customFormat="false" ht="15.75" hidden="false" customHeight="false" outlineLevel="0" collapsed="false">
      <c r="A712" s="43"/>
      <c r="B712" s="43"/>
    </row>
    <row r="713" customFormat="false" ht="15.75" hidden="false" customHeight="false" outlineLevel="0" collapsed="false">
      <c r="A713" s="43"/>
      <c r="B713" s="43"/>
    </row>
    <row r="714" customFormat="false" ht="15.75" hidden="false" customHeight="false" outlineLevel="0" collapsed="false">
      <c r="A714" s="43"/>
      <c r="B714" s="43"/>
    </row>
    <row r="715" customFormat="false" ht="15.75" hidden="false" customHeight="false" outlineLevel="0" collapsed="false">
      <c r="A715" s="43"/>
      <c r="B715" s="43"/>
    </row>
    <row r="716" customFormat="false" ht="15.75" hidden="false" customHeight="false" outlineLevel="0" collapsed="false">
      <c r="A716" s="43"/>
      <c r="B716" s="43"/>
    </row>
    <row r="717" customFormat="false" ht="15.75" hidden="false" customHeight="false" outlineLevel="0" collapsed="false">
      <c r="A717" s="43"/>
      <c r="B717" s="43"/>
    </row>
    <row r="718" customFormat="false" ht="15.75" hidden="false" customHeight="false" outlineLevel="0" collapsed="false">
      <c r="A718" s="43"/>
      <c r="B718" s="43"/>
    </row>
    <row r="719" customFormat="false" ht="15.75" hidden="false" customHeight="false" outlineLevel="0" collapsed="false">
      <c r="A719" s="43"/>
      <c r="B719" s="43"/>
    </row>
    <row r="720" customFormat="false" ht="15.75" hidden="false" customHeight="false" outlineLevel="0" collapsed="false">
      <c r="A720" s="43"/>
      <c r="B720" s="43"/>
    </row>
    <row r="721" customFormat="false" ht="15.75" hidden="false" customHeight="false" outlineLevel="0" collapsed="false">
      <c r="A721" s="43"/>
      <c r="B721" s="43"/>
    </row>
    <row r="722" customFormat="false" ht="15.75" hidden="false" customHeight="false" outlineLevel="0" collapsed="false">
      <c r="A722" s="43"/>
      <c r="B722" s="43"/>
    </row>
    <row r="723" customFormat="false" ht="15.75" hidden="false" customHeight="false" outlineLevel="0" collapsed="false">
      <c r="A723" s="43"/>
      <c r="B723" s="43"/>
    </row>
    <row r="724" customFormat="false" ht="15.75" hidden="false" customHeight="false" outlineLevel="0" collapsed="false">
      <c r="A724" s="43"/>
      <c r="B724" s="43"/>
    </row>
    <row r="725" customFormat="false" ht="15.75" hidden="false" customHeight="false" outlineLevel="0" collapsed="false">
      <c r="A725" s="43"/>
      <c r="B725" s="43"/>
    </row>
    <row r="726" customFormat="false" ht="15.75" hidden="false" customHeight="false" outlineLevel="0" collapsed="false">
      <c r="A726" s="43"/>
      <c r="B726" s="43"/>
    </row>
    <row r="727" customFormat="false" ht="15.75" hidden="false" customHeight="false" outlineLevel="0" collapsed="false">
      <c r="A727" s="43"/>
      <c r="B727" s="43"/>
    </row>
    <row r="728" customFormat="false" ht="15.75" hidden="false" customHeight="false" outlineLevel="0" collapsed="false">
      <c r="A728" s="43"/>
      <c r="B728" s="43"/>
    </row>
    <row r="729" customFormat="false" ht="15.75" hidden="false" customHeight="false" outlineLevel="0" collapsed="false">
      <c r="A729" s="43"/>
      <c r="B729" s="43"/>
    </row>
    <row r="730" customFormat="false" ht="15.75" hidden="false" customHeight="false" outlineLevel="0" collapsed="false">
      <c r="A730" s="43"/>
      <c r="B730" s="43"/>
    </row>
    <row r="731" customFormat="false" ht="15.75" hidden="false" customHeight="false" outlineLevel="0" collapsed="false">
      <c r="A731" s="43"/>
      <c r="B731" s="43"/>
    </row>
    <row r="732" customFormat="false" ht="15.75" hidden="false" customHeight="false" outlineLevel="0" collapsed="false">
      <c r="A732" s="43"/>
      <c r="B732" s="43"/>
    </row>
    <row r="733" customFormat="false" ht="15.75" hidden="false" customHeight="false" outlineLevel="0" collapsed="false">
      <c r="A733" s="43"/>
      <c r="B733" s="43"/>
    </row>
    <row r="734" customFormat="false" ht="15.75" hidden="false" customHeight="false" outlineLevel="0" collapsed="false">
      <c r="A734" s="43"/>
      <c r="B734" s="43"/>
    </row>
    <row r="735" customFormat="false" ht="15.75" hidden="false" customHeight="false" outlineLevel="0" collapsed="false">
      <c r="A735" s="43"/>
      <c r="B735" s="43"/>
    </row>
    <row r="736" customFormat="false" ht="15.75" hidden="false" customHeight="false" outlineLevel="0" collapsed="false">
      <c r="A736" s="43"/>
      <c r="B736" s="43"/>
    </row>
    <row r="737" customFormat="false" ht="15.75" hidden="false" customHeight="false" outlineLevel="0" collapsed="false">
      <c r="A737" s="43"/>
      <c r="B737" s="43"/>
    </row>
    <row r="738" customFormat="false" ht="15.75" hidden="false" customHeight="false" outlineLevel="0" collapsed="false">
      <c r="A738" s="43"/>
      <c r="B738" s="43"/>
    </row>
    <row r="739" customFormat="false" ht="15.75" hidden="false" customHeight="false" outlineLevel="0" collapsed="false">
      <c r="A739" s="43"/>
      <c r="B739" s="43"/>
    </row>
    <row r="740" customFormat="false" ht="15.75" hidden="false" customHeight="false" outlineLevel="0" collapsed="false">
      <c r="A740" s="43"/>
      <c r="B740" s="43"/>
    </row>
    <row r="741" customFormat="false" ht="15.75" hidden="false" customHeight="false" outlineLevel="0" collapsed="false">
      <c r="A741" s="43"/>
      <c r="B741" s="43"/>
    </row>
    <row r="742" customFormat="false" ht="15.75" hidden="false" customHeight="false" outlineLevel="0" collapsed="false">
      <c r="A742" s="43"/>
      <c r="B742" s="43"/>
    </row>
    <row r="743" customFormat="false" ht="15.75" hidden="false" customHeight="false" outlineLevel="0" collapsed="false">
      <c r="A743" s="43"/>
      <c r="B743" s="43"/>
    </row>
    <row r="744" customFormat="false" ht="15.75" hidden="false" customHeight="false" outlineLevel="0" collapsed="false">
      <c r="A744" s="43"/>
      <c r="B744" s="43"/>
    </row>
    <row r="745" customFormat="false" ht="15.75" hidden="false" customHeight="false" outlineLevel="0" collapsed="false">
      <c r="A745" s="43"/>
      <c r="B745" s="43"/>
    </row>
    <row r="746" customFormat="false" ht="15.75" hidden="false" customHeight="false" outlineLevel="0" collapsed="false">
      <c r="A746" s="43"/>
      <c r="B746" s="43"/>
    </row>
    <row r="747" customFormat="false" ht="15.75" hidden="false" customHeight="false" outlineLevel="0" collapsed="false">
      <c r="A747" s="43"/>
      <c r="B747" s="43"/>
    </row>
    <row r="748" customFormat="false" ht="15.75" hidden="false" customHeight="false" outlineLevel="0" collapsed="false">
      <c r="A748" s="43"/>
      <c r="B748" s="43"/>
    </row>
    <row r="749" customFormat="false" ht="15.75" hidden="false" customHeight="false" outlineLevel="0" collapsed="false">
      <c r="A749" s="43"/>
      <c r="B749" s="43"/>
    </row>
    <row r="750" customFormat="false" ht="15.75" hidden="false" customHeight="false" outlineLevel="0" collapsed="false">
      <c r="A750" s="43"/>
      <c r="B750" s="43"/>
    </row>
    <row r="751" customFormat="false" ht="15.75" hidden="false" customHeight="false" outlineLevel="0" collapsed="false">
      <c r="A751" s="43"/>
      <c r="B751" s="43"/>
    </row>
    <row r="752" customFormat="false" ht="15.75" hidden="false" customHeight="false" outlineLevel="0" collapsed="false">
      <c r="A752" s="43"/>
      <c r="B752" s="43"/>
    </row>
    <row r="753" customFormat="false" ht="15.75" hidden="false" customHeight="false" outlineLevel="0" collapsed="false">
      <c r="A753" s="43"/>
      <c r="B753" s="43"/>
    </row>
    <row r="754" customFormat="false" ht="15.75" hidden="false" customHeight="false" outlineLevel="0" collapsed="false">
      <c r="A754" s="43"/>
      <c r="B754" s="43"/>
    </row>
    <row r="755" customFormat="false" ht="15.75" hidden="false" customHeight="false" outlineLevel="0" collapsed="false">
      <c r="A755" s="43"/>
      <c r="B755" s="43"/>
    </row>
    <row r="756" customFormat="false" ht="15.75" hidden="false" customHeight="false" outlineLevel="0" collapsed="false">
      <c r="A756" s="43"/>
      <c r="B756" s="43"/>
    </row>
    <row r="757" customFormat="false" ht="15.75" hidden="false" customHeight="false" outlineLevel="0" collapsed="false">
      <c r="A757" s="43"/>
      <c r="B757" s="43"/>
    </row>
    <row r="758" customFormat="false" ht="15.75" hidden="false" customHeight="false" outlineLevel="0" collapsed="false">
      <c r="A758" s="43"/>
      <c r="B758" s="43"/>
    </row>
    <row r="759" customFormat="false" ht="15.75" hidden="false" customHeight="false" outlineLevel="0" collapsed="false">
      <c r="A759" s="43"/>
      <c r="B759" s="43"/>
    </row>
    <row r="760" customFormat="false" ht="15.75" hidden="false" customHeight="false" outlineLevel="0" collapsed="false">
      <c r="A760" s="43"/>
      <c r="B760" s="43"/>
    </row>
    <row r="761" customFormat="false" ht="15.75" hidden="false" customHeight="false" outlineLevel="0" collapsed="false">
      <c r="A761" s="43"/>
      <c r="B761" s="43"/>
    </row>
    <row r="762" customFormat="false" ht="15.75" hidden="false" customHeight="false" outlineLevel="0" collapsed="false">
      <c r="A762" s="43"/>
      <c r="B762" s="43"/>
    </row>
    <row r="763" customFormat="false" ht="15.75" hidden="false" customHeight="false" outlineLevel="0" collapsed="false">
      <c r="A763" s="43"/>
      <c r="B763" s="43"/>
    </row>
    <row r="764" customFormat="false" ht="15.75" hidden="false" customHeight="false" outlineLevel="0" collapsed="false">
      <c r="A764" s="43"/>
      <c r="B764" s="43"/>
    </row>
    <row r="765" customFormat="false" ht="15.75" hidden="false" customHeight="false" outlineLevel="0" collapsed="false">
      <c r="A765" s="43"/>
      <c r="B765" s="43"/>
    </row>
    <row r="766" customFormat="false" ht="15.75" hidden="false" customHeight="false" outlineLevel="0" collapsed="false">
      <c r="A766" s="43"/>
      <c r="B766" s="43"/>
    </row>
    <row r="767" customFormat="false" ht="15.75" hidden="false" customHeight="false" outlineLevel="0" collapsed="false">
      <c r="A767" s="43"/>
      <c r="B767" s="43"/>
    </row>
    <row r="768" customFormat="false" ht="15.75" hidden="false" customHeight="false" outlineLevel="0" collapsed="false">
      <c r="A768" s="43"/>
      <c r="B768" s="43"/>
    </row>
    <row r="769" customFormat="false" ht="15.75" hidden="false" customHeight="false" outlineLevel="0" collapsed="false">
      <c r="A769" s="43"/>
      <c r="B769" s="43"/>
    </row>
    <row r="770" customFormat="false" ht="15.75" hidden="false" customHeight="false" outlineLevel="0" collapsed="false">
      <c r="A770" s="43"/>
      <c r="B770" s="43"/>
    </row>
    <row r="771" customFormat="false" ht="15.75" hidden="false" customHeight="false" outlineLevel="0" collapsed="false">
      <c r="A771" s="43"/>
      <c r="B771" s="43"/>
    </row>
    <row r="772" customFormat="false" ht="15.75" hidden="false" customHeight="false" outlineLevel="0" collapsed="false">
      <c r="A772" s="43"/>
      <c r="B772" s="43"/>
    </row>
    <row r="773" customFormat="false" ht="15.75" hidden="false" customHeight="false" outlineLevel="0" collapsed="false">
      <c r="A773" s="43"/>
      <c r="B773" s="43"/>
    </row>
    <row r="774" customFormat="false" ht="15.75" hidden="false" customHeight="false" outlineLevel="0" collapsed="false">
      <c r="A774" s="43"/>
      <c r="B774" s="43"/>
    </row>
    <row r="775" customFormat="false" ht="15.75" hidden="false" customHeight="false" outlineLevel="0" collapsed="false">
      <c r="A775" s="43"/>
      <c r="B775" s="43"/>
    </row>
    <row r="776" customFormat="false" ht="15.75" hidden="false" customHeight="false" outlineLevel="0" collapsed="false">
      <c r="A776" s="43"/>
      <c r="B776" s="43"/>
    </row>
    <row r="777" customFormat="false" ht="15.75" hidden="false" customHeight="false" outlineLevel="0" collapsed="false">
      <c r="A777" s="43"/>
      <c r="B777" s="43"/>
    </row>
    <row r="778" customFormat="false" ht="15.75" hidden="false" customHeight="false" outlineLevel="0" collapsed="false">
      <c r="A778" s="43"/>
      <c r="B778" s="43"/>
    </row>
    <row r="779" customFormat="false" ht="15.75" hidden="false" customHeight="false" outlineLevel="0" collapsed="false">
      <c r="A779" s="43"/>
      <c r="B779" s="43"/>
    </row>
    <row r="780" customFormat="false" ht="15.75" hidden="false" customHeight="false" outlineLevel="0" collapsed="false">
      <c r="A780" s="43"/>
      <c r="B780" s="43"/>
    </row>
    <row r="781" customFormat="false" ht="15.75" hidden="false" customHeight="false" outlineLevel="0" collapsed="false">
      <c r="A781" s="43"/>
      <c r="B781" s="43"/>
    </row>
    <row r="782" customFormat="false" ht="15.75" hidden="false" customHeight="false" outlineLevel="0" collapsed="false">
      <c r="A782" s="43"/>
      <c r="B782" s="43"/>
    </row>
    <row r="783" customFormat="false" ht="15.75" hidden="false" customHeight="false" outlineLevel="0" collapsed="false">
      <c r="A783" s="43"/>
      <c r="B783" s="43"/>
    </row>
    <row r="784" customFormat="false" ht="15.75" hidden="false" customHeight="false" outlineLevel="0" collapsed="false">
      <c r="A784" s="43"/>
      <c r="B784" s="43"/>
    </row>
    <row r="785" customFormat="false" ht="15.75" hidden="false" customHeight="false" outlineLevel="0" collapsed="false">
      <c r="A785" s="43"/>
      <c r="B785" s="43"/>
    </row>
    <row r="786" customFormat="false" ht="15.75" hidden="false" customHeight="false" outlineLevel="0" collapsed="false">
      <c r="A786" s="43"/>
      <c r="B786" s="43"/>
    </row>
    <row r="787" customFormat="false" ht="15.75" hidden="false" customHeight="false" outlineLevel="0" collapsed="false">
      <c r="A787" s="43"/>
      <c r="B787" s="43"/>
    </row>
    <row r="788" customFormat="false" ht="15.75" hidden="false" customHeight="false" outlineLevel="0" collapsed="false">
      <c r="A788" s="43"/>
      <c r="B788" s="43"/>
    </row>
    <row r="789" customFormat="false" ht="15.75" hidden="false" customHeight="false" outlineLevel="0" collapsed="false">
      <c r="A789" s="43"/>
      <c r="B789" s="43"/>
    </row>
    <row r="790" customFormat="false" ht="15.75" hidden="false" customHeight="false" outlineLevel="0" collapsed="false">
      <c r="A790" s="43"/>
      <c r="B790" s="43"/>
    </row>
    <row r="791" customFormat="false" ht="15.75" hidden="false" customHeight="false" outlineLevel="0" collapsed="false">
      <c r="A791" s="43"/>
      <c r="B791" s="43"/>
    </row>
    <row r="792" customFormat="false" ht="15.75" hidden="false" customHeight="false" outlineLevel="0" collapsed="false">
      <c r="A792" s="43"/>
      <c r="B792" s="43"/>
    </row>
    <row r="793" customFormat="false" ht="15.75" hidden="false" customHeight="false" outlineLevel="0" collapsed="false">
      <c r="A793" s="43"/>
      <c r="B793" s="43"/>
    </row>
    <row r="794" customFormat="false" ht="15.75" hidden="false" customHeight="false" outlineLevel="0" collapsed="false">
      <c r="A794" s="43"/>
      <c r="B794" s="43"/>
    </row>
    <row r="795" customFormat="false" ht="15.75" hidden="false" customHeight="false" outlineLevel="0" collapsed="false">
      <c r="A795" s="43"/>
      <c r="B795" s="43"/>
    </row>
    <row r="796" customFormat="false" ht="15.75" hidden="false" customHeight="false" outlineLevel="0" collapsed="false">
      <c r="A796" s="43"/>
      <c r="B796" s="43"/>
    </row>
    <row r="797" customFormat="false" ht="15.75" hidden="false" customHeight="false" outlineLevel="0" collapsed="false">
      <c r="A797" s="43"/>
      <c r="B797" s="43"/>
    </row>
    <row r="798" customFormat="false" ht="15.75" hidden="false" customHeight="false" outlineLevel="0" collapsed="false">
      <c r="A798" s="43"/>
      <c r="B798" s="43"/>
    </row>
    <row r="799" customFormat="false" ht="15.75" hidden="false" customHeight="false" outlineLevel="0" collapsed="false">
      <c r="A799" s="43"/>
      <c r="B799" s="43"/>
    </row>
    <row r="800" customFormat="false" ht="15.75" hidden="false" customHeight="false" outlineLevel="0" collapsed="false">
      <c r="A800" s="43"/>
      <c r="B800" s="43"/>
    </row>
    <row r="801" customFormat="false" ht="15.75" hidden="false" customHeight="false" outlineLevel="0" collapsed="false">
      <c r="A801" s="43"/>
      <c r="B801" s="43"/>
    </row>
    <row r="802" customFormat="false" ht="15.75" hidden="false" customHeight="false" outlineLevel="0" collapsed="false">
      <c r="A802" s="43"/>
      <c r="B802" s="43"/>
    </row>
    <row r="803" customFormat="false" ht="15.75" hidden="false" customHeight="false" outlineLevel="0" collapsed="false">
      <c r="A803" s="43"/>
      <c r="B803" s="43"/>
    </row>
    <row r="804" customFormat="false" ht="15.75" hidden="false" customHeight="false" outlineLevel="0" collapsed="false">
      <c r="A804" s="43"/>
      <c r="B804" s="43"/>
    </row>
    <row r="805" customFormat="false" ht="15.75" hidden="false" customHeight="false" outlineLevel="0" collapsed="false">
      <c r="A805" s="43"/>
      <c r="B805" s="43"/>
    </row>
    <row r="806" customFormat="false" ht="15.75" hidden="false" customHeight="false" outlineLevel="0" collapsed="false">
      <c r="A806" s="43"/>
      <c r="B806" s="43"/>
    </row>
    <row r="807" customFormat="false" ht="15.75" hidden="false" customHeight="false" outlineLevel="0" collapsed="false">
      <c r="A807" s="43"/>
      <c r="B807" s="43"/>
    </row>
    <row r="808" customFormat="false" ht="15.75" hidden="false" customHeight="false" outlineLevel="0" collapsed="false">
      <c r="A808" s="43"/>
      <c r="B808" s="43"/>
    </row>
    <row r="809" customFormat="false" ht="15.75" hidden="false" customHeight="false" outlineLevel="0" collapsed="false">
      <c r="A809" s="43"/>
      <c r="B809" s="43"/>
    </row>
    <row r="810" customFormat="false" ht="15.75" hidden="false" customHeight="false" outlineLevel="0" collapsed="false">
      <c r="A810" s="43"/>
      <c r="B810" s="43"/>
    </row>
    <row r="811" customFormat="false" ht="15.75" hidden="false" customHeight="false" outlineLevel="0" collapsed="false">
      <c r="A811" s="43"/>
      <c r="B811" s="43"/>
    </row>
    <row r="812" customFormat="false" ht="15.75" hidden="false" customHeight="false" outlineLevel="0" collapsed="false">
      <c r="A812" s="43"/>
      <c r="B812" s="43"/>
    </row>
    <row r="813" customFormat="false" ht="15.75" hidden="false" customHeight="false" outlineLevel="0" collapsed="false">
      <c r="A813" s="43"/>
      <c r="B813" s="43"/>
    </row>
    <row r="814" customFormat="false" ht="15.75" hidden="false" customHeight="false" outlineLevel="0" collapsed="false">
      <c r="A814" s="43"/>
      <c r="B814" s="43"/>
    </row>
    <row r="815" customFormat="false" ht="15.75" hidden="false" customHeight="false" outlineLevel="0" collapsed="false">
      <c r="A815" s="43"/>
      <c r="B815" s="43"/>
    </row>
    <row r="816" customFormat="false" ht="15.75" hidden="false" customHeight="false" outlineLevel="0" collapsed="false">
      <c r="A816" s="43"/>
      <c r="B816" s="43"/>
    </row>
    <row r="817" customFormat="false" ht="15.75" hidden="false" customHeight="false" outlineLevel="0" collapsed="false">
      <c r="A817" s="43"/>
      <c r="B817" s="43"/>
    </row>
    <row r="818" customFormat="false" ht="15.75" hidden="false" customHeight="false" outlineLevel="0" collapsed="false">
      <c r="A818" s="43"/>
      <c r="B818" s="43"/>
    </row>
    <row r="819" customFormat="false" ht="15.75" hidden="false" customHeight="false" outlineLevel="0" collapsed="false">
      <c r="A819" s="43"/>
      <c r="B819" s="43"/>
    </row>
    <row r="820" customFormat="false" ht="15.75" hidden="false" customHeight="false" outlineLevel="0" collapsed="false">
      <c r="A820" s="43"/>
      <c r="B820" s="43"/>
    </row>
    <row r="821" customFormat="false" ht="15.75" hidden="false" customHeight="false" outlineLevel="0" collapsed="false">
      <c r="A821" s="43"/>
      <c r="B821" s="43"/>
    </row>
    <row r="822" customFormat="false" ht="15.75" hidden="false" customHeight="false" outlineLevel="0" collapsed="false">
      <c r="A822" s="43"/>
      <c r="B822" s="43"/>
    </row>
    <row r="823" customFormat="false" ht="15.75" hidden="false" customHeight="false" outlineLevel="0" collapsed="false">
      <c r="A823" s="43"/>
      <c r="B823" s="43"/>
    </row>
    <row r="824" customFormat="false" ht="15.75" hidden="false" customHeight="false" outlineLevel="0" collapsed="false">
      <c r="A824" s="43"/>
      <c r="B824" s="43"/>
    </row>
    <row r="825" customFormat="false" ht="15.75" hidden="false" customHeight="false" outlineLevel="0" collapsed="false">
      <c r="A825" s="43"/>
      <c r="B825" s="43"/>
    </row>
    <row r="826" customFormat="false" ht="15.75" hidden="false" customHeight="false" outlineLevel="0" collapsed="false">
      <c r="A826" s="43"/>
      <c r="B826" s="43"/>
    </row>
    <row r="827" customFormat="false" ht="15.75" hidden="false" customHeight="false" outlineLevel="0" collapsed="false">
      <c r="A827" s="43"/>
      <c r="B827" s="43"/>
    </row>
    <row r="828" customFormat="false" ht="15.75" hidden="false" customHeight="false" outlineLevel="0" collapsed="false">
      <c r="A828" s="43"/>
      <c r="B828" s="43"/>
    </row>
    <row r="829" customFormat="false" ht="15.75" hidden="false" customHeight="false" outlineLevel="0" collapsed="false">
      <c r="A829" s="43"/>
      <c r="B829" s="43"/>
    </row>
    <row r="830" customFormat="false" ht="15.75" hidden="false" customHeight="false" outlineLevel="0" collapsed="false">
      <c r="A830" s="43"/>
      <c r="B830" s="43"/>
    </row>
    <row r="831" customFormat="false" ht="15.75" hidden="false" customHeight="false" outlineLevel="0" collapsed="false">
      <c r="A831" s="43"/>
      <c r="B831" s="43"/>
    </row>
    <row r="832" customFormat="false" ht="15.75" hidden="false" customHeight="false" outlineLevel="0" collapsed="false">
      <c r="A832" s="43"/>
      <c r="B832" s="43"/>
    </row>
    <row r="833" customFormat="false" ht="15.75" hidden="false" customHeight="false" outlineLevel="0" collapsed="false">
      <c r="A833" s="43"/>
      <c r="B833" s="43"/>
    </row>
    <row r="834" customFormat="false" ht="15.75" hidden="false" customHeight="false" outlineLevel="0" collapsed="false">
      <c r="A834" s="43"/>
      <c r="B834" s="43"/>
    </row>
    <row r="835" customFormat="false" ht="15.75" hidden="false" customHeight="false" outlineLevel="0" collapsed="false">
      <c r="A835" s="43"/>
      <c r="B835" s="43"/>
    </row>
    <row r="836" customFormat="false" ht="15.75" hidden="false" customHeight="false" outlineLevel="0" collapsed="false">
      <c r="A836" s="43"/>
      <c r="B836" s="43"/>
    </row>
    <row r="837" customFormat="false" ht="15.75" hidden="false" customHeight="false" outlineLevel="0" collapsed="false">
      <c r="A837" s="43"/>
      <c r="B837" s="43"/>
    </row>
    <row r="838" customFormat="false" ht="15.75" hidden="false" customHeight="false" outlineLevel="0" collapsed="false">
      <c r="A838" s="43"/>
      <c r="B838" s="43"/>
    </row>
    <row r="839" customFormat="false" ht="15.75" hidden="false" customHeight="false" outlineLevel="0" collapsed="false">
      <c r="A839" s="43"/>
      <c r="B839" s="43"/>
    </row>
    <row r="840" customFormat="false" ht="15.75" hidden="false" customHeight="false" outlineLevel="0" collapsed="false">
      <c r="A840" s="43"/>
      <c r="B840" s="43"/>
    </row>
    <row r="841" customFormat="false" ht="15.75" hidden="false" customHeight="false" outlineLevel="0" collapsed="false">
      <c r="A841" s="43"/>
      <c r="B841" s="43"/>
    </row>
  </sheetData>
  <mergeCells count="1">
    <mergeCell ref="A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cs-CZ</dc:language>
  <cp:lastModifiedBy/>
  <dcterms:modified xsi:type="dcterms:W3CDTF">2025-04-02T20:28:04Z</dcterms:modified>
  <cp:revision>1</cp:revision>
  <dc:subject/>
  <dc:title/>
</cp:coreProperties>
</file>